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0" windowWidth="23715" windowHeight="9525" activeTab="0"/>
  </bookViews>
  <sheets>
    <sheet name="WBB-BL46+LGAufl" sheetId="1" r:id="rId1"/>
    <sheet name="WBB-1KLSI-OE_46+LGAufl" sheetId="2" r:id="rId2"/>
    <sheet name="WBB-BL-LG-WestfSüd" sheetId="3" r:id="rId3"/>
    <sheet name="WBB-1KL-SI-OE-LG" sheetId="4" r:id="rId4"/>
    <sheet name="WBB-1.KKl-LG" sheetId="5" r:id="rId5"/>
    <sheet name="WBB-1KK-LGAufl-U46" sheetId="6" r:id="rId6"/>
    <sheet name="WBB-1KK-LGAufl" sheetId="7" r:id="rId7"/>
    <sheet name="Tabelle3" sheetId="8" r:id="rId8"/>
    <sheet name="Tabelle1" sheetId="9" r:id="rId9"/>
    <sheet name="Tabelle2" sheetId="10" r:id="rId10"/>
    <sheet name="Tabelle4" sheetId="11" r:id="rId11"/>
    <sheet name="Tabelle5" sheetId="12" r:id="rId12"/>
    <sheet name="Tabelle6" sheetId="13" r:id="rId13"/>
    <sheet name="Tabelle7" sheetId="14" r:id="rId14"/>
    <sheet name="Tabelle8" sheetId="15" r:id="rId15"/>
    <sheet name="Klasse" sheetId="16" r:id="rId16"/>
  </sheets>
  <definedNames>
    <definedName name="_xlnm.Print_Area" localSheetId="4">'WBB-1.KKl-LG'!$A$1:$U$27</definedName>
    <definedName name="_xlnm.Print_Area" localSheetId="6">'WBB-1KK-LGAufl'!$A$1:$U$27</definedName>
    <definedName name="_xlnm.Print_Area" localSheetId="5">'WBB-1KK-LGAufl-U46'!$A$1:$U$27</definedName>
    <definedName name="_xlnm.Print_Area" localSheetId="1">'WBB-1KLSI-OE_46+LGAufl'!$A$1:$U$27</definedName>
    <definedName name="_xlnm.Print_Area" localSheetId="3">'WBB-1KL-SI-OE-LG'!$A$1:$U$27</definedName>
    <definedName name="_xlnm.Print_Area" localSheetId="0">'WBB-BL46+LGAufl'!$A$1:$U$27</definedName>
    <definedName name="_xlnm.Print_Area" localSheetId="2">'WBB-BL-LG-WestfSüd'!$A$1:$U$27</definedName>
  </definedNames>
  <calcPr fullCalcOnLoad="1"/>
</workbook>
</file>

<file path=xl/sharedStrings.xml><?xml version="1.0" encoding="utf-8"?>
<sst xmlns="http://schemas.openxmlformats.org/spreadsheetml/2006/main" count="288" uniqueCount="32">
  <si>
    <t>Pos.</t>
  </si>
  <si>
    <t>Name</t>
  </si>
  <si>
    <t>Ges</t>
  </si>
  <si>
    <t>Ges:</t>
  </si>
  <si>
    <t>:</t>
  </si>
  <si>
    <t>M1</t>
  </si>
  <si>
    <t>M2</t>
  </si>
  <si>
    <t>Stechergebnis Pos. Nr.:</t>
  </si>
  <si>
    <t>Wettbewerbsbericht</t>
  </si>
  <si>
    <t>Liga:</t>
  </si>
  <si>
    <t>Wettkampftag:</t>
  </si>
  <si>
    <t>Leitender KR:</t>
  </si>
  <si>
    <t>Disziplin:</t>
  </si>
  <si>
    <t>Luftgewehr Auflage</t>
  </si>
  <si>
    <t>Unterschrift Mannschaftsführer Heim</t>
  </si>
  <si>
    <t>Unterschrift Kampfrichter</t>
  </si>
  <si>
    <t>Unterschrift Mannschaftsführer Gast</t>
  </si>
  <si>
    <t>Datum</t>
  </si>
  <si>
    <t>SpSch Ottfingen I</t>
  </si>
  <si>
    <t xml:space="preserve">Bemerkungen: </t>
  </si>
  <si>
    <t>1. Kreisklasse Luftgewehr</t>
  </si>
  <si>
    <t>1. Kreisklasse Luftgewehr Auflage U46</t>
  </si>
  <si>
    <t>1. Kreisklasse Luftgewehr Auflage</t>
  </si>
  <si>
    <t>2. Kreisklasse Luftgewehr Auflage</t>
  </si>
  <si>
    <t>Bezirksliga 46plus - Westfalen Süd</t>
  </si>
  <si>
    <t>Bezirksliga LG - Westfalen-Süd</t>
  </si>
  <si>
    <t>1. Kreisliga Luftgewehr Siegen/Olpe</t>
  </si>
  <si>
    <t>1. Kreisliga Liga 46 Plus Siegen/Olpe</t>
  </si>
  <si>
    <r>
      <t xml:space="preserve">Wettkampfort: </t>
    </r>
    <r>
      <rPr>
        <b/>
        <sz val="18"/>
        <color indexed="8"/>
        <rFont val="Calibri"/>
        <family val="2"/>
      </rPr>
      <t>57482 Wenden - Ottfingen, Wilhelm-Tell-Str. 24</t>
    </r>
  </si>
  <si>
    <r>
      <t xml:space="preserve">Ausrichter: </t>
    </r>
    <r>
      <rPr>
        <b/>
        <sz val="18"/>
        <color indexed="8"/>
        <rFont val="Calibri"/>
        <family val="2"/>
      </rPr>
      <t>Sportschützenverein Ottfingen e.V. gegr. 1966</t>
    </r>
  </si>
  <si>
    <t>…..</t>
  </si>
  <si>
    <t>Luftgewehr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</si>
</sst>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b/>
      <i/>
      <sz val="1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b/>
      <sz val="48"/>
      <color theme="1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4" fillId="0" borderId="15" xfId="0" applyFont="1" applyFill="1" applyBorder="1" applyAlignment="1">
      <alignment horizontal="center"/>
    </xf>
    <xf numFmtId="0" fontId="46" fillId="0" borderId="16" xfId="0" applyFont="1" applyFill="1" applyBorder="1" applyAlignment="1" applyProtection="1">
      <alignment horizontal="right"/>
      <protection locked="0"/>
    </xf>
    <xf numFmtId="0" fontId="47" fillId="0" borderId="17" xfId="0" applyFont="1" applyFill="1" applyBorder="1" applyAlignment="1" applyProtection="1">
      <alignment horizontal="right"/>
      <protection locked="0"/>
    </xf>
    <xf numFmtId="0" fontId="48" fillId="0" borderId="15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7" fillId="0" borderId="19" xfId="0" applyFont="1" applyFill="1" applyBorder="1" applyAlignment="1" applyProtection="1">
      <alignment horizontal="right"/>
      <protection locked="0"/>
    </xf>
    <xf numFmtId="0" fontId="44" fillId="0" borderId="18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6" fillId="0" borderId="21" xfId="0" applyFont="1" applyFill="1" applyBorder="1" applyAlignment="1" applyProtection="1">
      <alignment horizontal="right"/>
      <protection locked="0"/>
    </xf>
    <xf numFmtId="0" fontId="47" fillId="0" borderId="22" xfId="0" applyFont="1" applyFill="1" applyBorder="1" applyAlignment="1" applyProtection="1">
      <alignment horizontal="right"/>
      <protection locked="0"/>
    </xf>
    <xf numFmtId="0" fontId="48" fillId="0" borderId="2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7" fillId="0" borderId="24" xfId="0" applyFont="1" applyFill="1" applyBorder="1" applyAlignment="1" applyProtection="1">
      <alignment horizontal="right"/>
      <protection locked="0"/>
    </xf>
    <xf numFmtId="0" fontId="44" fillId="0" borderId="23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46" fillId="0" borderId="26" xfId="0" applyFont="1" applyFill="1" applyBorder="1" applyAlignment="1" applyProtection="1">
      <alignment horizontal="right"/>
      <protection locked="0"/>
    </xf>
    <xf numFmtId="0" fontId="47" fillId="0" borderId="27" xfId="0" applyFont="1" applyFill="1" applyBorder="1" applyAlignment="1" applyProtection="1">
      <alignment horizontal="right"/>
      <protection locked="0"/>
    </xf>
    <xf numFmtId="0" fontId="48" fillId="0" borderId="25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47" fillId="0" borderId="30" xfId="0" applyFont="1" applyFill="1" applyBorder="1" applyAlignment="1" applyProtection="1">
      <alignment horizontal="right"/>
      <protection locked="0"/>
    </xf>
    <xf numFmtId="0" fontId="44" fillId="0" borderId="29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4" fillId="0" borderId="31" xfId="0" applyFont="1" applyFill="1" applyBorder="1" applyAlignment="1">
      <alignment/>
    </xf>
    <xf numFmtId="0" fontId="32" fillId="0" borderId="0" xfId="0" applyFont="1" applyFill="1" applyAlignment="1">
      <alignment/>
    </xf>
    <xf numFmtId="0" fontId="44" fillId="0" borderId="32" xfId="0" applyFont="1" applyFill="1" applyBorder="1" applyAlignment="1">
      <alignment/>
    </xf>
    <xf numFmtId="0" fontId="44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14" fontId="0" fillId="0" borderId="3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 horizontal="left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/>
    </xf>
    <xf numFmtId="0" fontId="44" fillId="0" borderId="15" xfId="0" applyFont="1" applyFill="1" applyBorder="1" applyAlignment="1" applyProtection="1">
      <alignment/>
      <protection locked="0"/>
    </xf>
    <xf numFmtId="0" fontId="44" fillId="0" borderId="16" xfId="0" applyFont="1" applyFill="1" applyBorder="1" applyAlignment="1" applyProtection="1">
      <alignment/>
      <protection locked="0"/>
    </xf>
    <xf numFmtId="0" fontId="44" fillId="0" borderId="18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4" fillId="0" borderId="20" xfId="0" applyFont="1" applyFill="1" applyBorder="1" applyAlignment="1" applyProtection="1">
      <alignment/>
      <protection locked="0"/>
    </xf>
    <xf numFmtId="0" fontId="44" fillId="0" borderId="21" xfId="0" applyFont="1" applyFill="1" applyBorder="1" applyAlignment="1" applyProtection="1">
      <alignment/>
      <protection locked="0"/>
    </xf>
    <xf numFmtId="0" fontId="44" fillId="0" borderId="23" xfId="0" applyFont="1" applyFill="1" applyBorder="1" applyAlignment="1" applyProtection="1">
      <alignment/>
      <protection locked="0"/>
    </xf>
    <xf numFmtId="0" fontId="44" fillId="0" borderId="25" xfId="0" applyFont="1" applyFill="1" applyBorder="1" applyAlignment="1" applyProtection="1">
      <alignment/>
      <protection locked="0"/>
    </xf>
    <xf numFmtId="0" fontId="44" fillId="0" borderId="26" xfId="0" applyFont="1" applyFill="1" applyBorder="1" applyAlignment="1" applyProtection="1">
      <alignment/>
      <protection locked="0"/>
    </xf>
    <xf numFmtId="0" fontId="44" fillId="0" borderId="29" xfId="0" applyFont="1" applyFill="1" applyBorder="1" applyAlignment="1" applyProtection="1">
      <alignment/>
      <protection locked="0"/>
    </xf>
    <xf numFmtId="0" fontId="44" fillId="0" borderId="28" xfId="0" applyFont="1" applyFill="1" applyBorder="1" applyAlignment="1">
      <alignment/>
    </xf>
    <xf numFmtId="0" fontId="44" fillId="0" borderId="35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45" fillId="0" borderId="0" xfId="0" applyNumberFormat="1" applyFont="1" applyFill="1" applyBorder="1" applyAlignment="1">
      <alignment vertical="center"/>
    </xf>
    <xf numFmtId="14" fontId="45" fillId="0" borderId="0" xfId="0" applyNumberFormat="1" applyFont="1" applyFill="1" applyBorder="1" applyAlignment="1">
      <alignment vertical="center"/>
    </xf>
    <xf numFmtId="0" fontId="45" fillId="0" borderId="36" xfId="0" applyFont="1" applyFill="1" applyBorder="1" applyAlignment="1">
      <alignment/>
    </xf>
    <xf numFmtId="0" fontId="45" fillId="0" borderId="37" xfId="0" applyFont="1" applyFill="1" applyBorder="1" applyAlignment="1">
      <alignment horizontal="center"/>
    </xf>
    <xf numFmtId="0" fontId="45" fillId="0" borderId="38" xfId="0" applyFont="1" applyFill="1" applyBorder="1" applyAlignment="1">
      <alignment/>
    </xf>
    <xf numFmtId="0" fontId="45" fillId="0" borderId="39" xfId="0" applyFont="1" applyFill="1" applyBorder="1" applyAlignment="1">
      <alignment/>
    </xf>
    <xf numFmtId="0" fontId="45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 applyProtection="1">
      <alignment horizontal="left"/>
      <protection locked="0"/>
    </xf>
    <xf numFmtId="0" fontId="52" fillId="0" borderId="0" xfId="0" applyFont="1" applyFill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45" fillId="0" borderId="28" xfId="0" applyFont="1" applyFill="1" applyBorder="1" applyAlignment="1" applyProtection="1">
      <alignment horizontal="left"/>
      <protection locked="0"/>
    </xf>
    <xf numFmtId="0" fontId="53" fillId="0" borderId="35" xfId="0" applyFont="1" applyFill="1" applyBorder="1" applyAlignment="1" applyProtection="1">
      <alignment horizontal="left"/>
      <protection locked="0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left"/>
    </xf>
    <xf numFmtId="0" fontId="47" fillId="0" borderId="22" xfId="0" applyFont="1" applyFill="1" applyBorder="1" applyAlignment="1" applyProtection="1">
      <alignment horizontal="left"/>
      <protection locked="0"/>
    </xf>
    <xf numFmtId="0" fontId="47" fillId="0" borderId="43" xfId="0" applyFont="1" applyFill="1" applyBorder="1" applyAlignment="1" applyProtection="1">
      <alignment horizontal="left"/>
      <protection locked="0"/>
    </xf>
    <xf numFmtId="0" fontId="47" fillId="0" borderId="24" xfId="0" applyFont="1" applyFill="1" applyBorder="1" applyAlignment="1" applyProtection="1">
      <alignment horizontal="left"/>
      <protection locked="0"/>
    </xf>
    <xf numFmtId="0" fontId="45" fillId="0" borderId="34" xfId="0" applyFont="1" applyFill="1" applyBorder="1" applyAlignment="1" applyProtection="1">
      <alignment horizontal="left"/>
      <protection locked="0"/>
    </xf>
    <xf numFmtId="0" fontId="32" fillId="0" borderId="34" xfId="0" applyFont="1" applyFill="1" applyBorder="1" applyAlignment="1" applyProtection="1">
      <alignment horizontal="left"/>
      <protection locked="0"/>
    </xf>
    <xf numFmtId="0" fontId="47" fillId="0" borderId="27" xfId="0" applyFont="1" applyFill="1" applyBorder="1" applyAlignment="1" applyProtection="1">
      <alignment horizontal="left"/>
      <protection locked="0"/>
    </xf>
    <xf numFmtId="0" fontId="47" fillId="0" borderId="44" xfId="0" applyFont="1" applyFill="1" applyBorder="1" applyAlignment="1" applyProtection="1">
      <alignment horizontal="left"/>
      <protection locked="0"/>
    </xf>
    <xf numFmtId="0" fontId="47" fillId="0" borderId="30" xfId="0" applyFont="1" applyFill="1" applyBorder="1" applyAlignment="1" applyProtection="1">
      <alignment horizontal="left"/>
      <protection locked="0"/>
    </xf>
    <xf numFmtId="0" fontId="47" fillId="0" borderId="21" xfId="0" applyFont="1" applyFill="1" applyBorder="1" applyAlignment="1" applyProtection="1">
      <alignment horizontal="left"/>
      <protection locked="0"/>
    </xf>
    <xf numFmtId="0" fontId="32" fillId="0" borderId="43" xfId="0" applyFont="1" applyFill="1" applyBorder="1" applyAlignment="1" applyProtection="1">
      <alignment horizontal="left"/>
      <protection locked="0"/>
    </xf>
    <xf numFmtId="14" fontId="45" fillId="0" borderId="41" xfId="0" applyNumberFormat="1" applyFont="1" applyFill="1" applyBorder="1" applyAlignment="1" applyProtection="1">
      <alignment horizontal="center" vertical="center"/>
      <protection locked="0"/>
    </xf>
    <xf numFmtId="14" fontId="45" fillId="0" borderId="28" xfId="0" applyNumberFormat="1" applyFont="1" applyFill="1" applyBorder="1" applyAlignment="1" applyProtection="1">
      <alignment horizontal="center" vertical="center"/>
      <protection locked="0"/>
    </xf>
    <xf numFmtId="14" fontId="45" fillId="0" borderId="42" xfId="0" applyNumberFormat="1" applyFont="1" applyFill="1" applyBorder="1" applyAlignment="1" applyProtection="1">
      <alignment horizontal="center" vertical="center"/>
      <protection locked="0"/>
    </xf>
    <xf numFmtId="0" fontId="44" fillId="0" borderId="28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35" xfId="0" applyFont="1" applyFill="1" applyBorder="1" applyAlignment="1">
      <alignment horizontal="left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7" fillId="0" borderId="26" xfId="0" applyFont="1" applyFill="1" applyBorder="1" applyAlignment="1" applyProtection="1">
      <alignment horizontal="left"/>
      <protection locked="0"/>
    </xf>
    <xf numFmtId="0" fontId="45" fillId="0" borderId="35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selection activeCell="A4" sqref="A4:H4"/>
    </sheetView>
  </sheetViews>
  <sheetFormatPr defaultColWidth="11.421875" defaultRowHeight="15"/>
  <cols>
    <col min="1" max="1" width="8.7109375" style="2" customWidth="1"/>
    <col min="2" max="2" width="34.8515625" style="2" customWidth="1"/>
    <col min="3" max="3" width="6.421875" style="2" customWidth="1"/>
    <col min="4" max="4" width="3.421875" style="2" customWidth="1"/>
    <col min="5" max="8" width="8.140625" style="2" customWidth="1"/>
    <col min="9" max="9" width="10.8515625" style="2" customWidth="1"/>
    <col min="10" max="10" width="11.7109375" style="2" customWidth="1"/>
    <col min="11" max="11" width="1.57421875" style="2" customWidth="1"/>
    <col min="12" max="12" width="11.7109375" style="2" customWidth="1"/>
    <col min="13" max="13" width="10.8515625" style="2" customWidth="1"/>
    <col min="14" max="17" width="8.140625" style="2" customWidth="1"/>
    <col min="18" max="19" width="6.28125" style="2" customWidth="1"/>
    <col min="20" max="20" width="34.8515625" style="2" customWidth="1"/>
    <col min="21" max="21" width="8.7109375" style="2" customWidth="1"/>
    <col min="22" max="16384" width="11.421875" style="2" customWidth="1"/>
  </cols>
  <sheetData>
    <row r="1" spans="1:21" ht="45.75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4" customFormat="1" ht="36" customHeight="1" thickBot="1">
      <c r="A2" s="69" t="s">
        <v>9</v>
      </c>
      <c r="B2" s="92" t="s">
        <v>24</v>
      </c>
      <c r="C2" s="111"/>
      <c r="D2" s="111"/>
      <c r="E2" s="111"/>
      <c r="F2" s="111"/>
      <c r="G2" s="111"/>
      <c r="H2" s="111"/>
      <c r="I2" s="112"/>
      <c r="J2" s="3"/>
      <c r="K2" s="3"/>
      <c r="L2" s="3"/>
      <c r="N2" s="91" t="s">
        <v>12</v>
      </c>
      <c r="O2" s="91"/>
      <c r="P2" s="91"/>
      <c r="R2" s="92" t="s">
        <v>13</v>
      </c>
      <c r="S2" s="92"/>
      <c r="T2" s="92"/>
      <c r="U2" s="92"/>
    </row>
    <row r="3" spans="1:21" s="4" customFormat="1" ht="31.5" customHeight="1" thickBot="1">
      <c r="A3" s="70" t="s">
        <v>28</v>
      </c>
      <c r="B3" s="70"/>
      <c r="C3" s="70"/>
      <c r="D3" s="70"/>
      <c r="E3" s="70"/>
      <c r="F3" s="70"/>
      <c r="G3" s="70"/>
      <c r="H3" s="70"/>
      <c r="I3" s="35"/>
      <c r="J3" s="94" t="s">
        <v>10</v>
      </c>
      <c r="K3" s="95"/>
      <c r="L3" s="96"/>
      <c r="N3" s="91" t="s">
        <v>11</v>
      </c>
      <c r="O3" s="91"/>
      <c r="P3" s="91"/>
      <c r="R3" s="93"/>
      <c r="S3" s="93"/>
      <c r="T3" s="93"/>
      <c r="U3" s="93"/>
    </row>
    <row r="4" spans="1:12" s="4" customFormat="1" ht="36" customHeight="1" thickBot="1">
      <c r="A4" s="113" t="s">
        <v>29</v>
      </c>
      <c r="B4" s="113"/>
      <c r="C4" s="113"/>
      <c r="D4" s="113"/>
      <c r="E4" s="113"/>
      <c r="F4" s="113"/>
      <c r="G4" s="113"/>
      <c r="H4" s="113"/>
      <c r="I4" s="71"/>
      <c r="J4" s="108"/>
      <c r="K4" s="109"/>
      <c r="L4" s="110"/>
    </row>
    <row r="5" spans="1:21" s="4" customFormat="1" ht="34.5" customHeight="1" thickBot="1">
      <c r="A5" s="61"/>
      <c r="B5" s="61"/>
      <c r="C5" s="61"/>
      <c r="D5" s="61"/>
      <c r="E5" s="61" t="s">
        <v>30</v>
      </c>
      <c r="F5" s="61"/>
      <c r="G5" s="61"/>
      <c r="H5" s="61"/>
      <c r="I5" s="61"/>
      <c r="J5" s="72"/>
      <c r="K5" s="73"/>
      <c r="L5" s="73"/>
      <c r="M5" s="61"/>
      <c r="N5" s="61"/>
      <c r="O5" s="61"/>
      <c r="P5" s="61"/>
      <c r="Q5" s="61"/>
      <c r="R5" s="61"/>
      <c r="S5" s="61"/>
      <c r="T5" s="61"/>
      <c r="U5" s="61"/>
    </row>
    <row r="6" spans="1:21" s="7" customFormat="1" ht="42" customHeight="1" thickBot="1">
      <c r="A6" s="5" t="s">
        <v>5</v>
      </c>
      <c r="B6" s="118" t="s">
        <v>18</v>
      </c>
      <c r="C6" s="118"/>
      <c r="D6" s="118"/>
      <c r="E6" s="118"/>
      <c r="F6" s="118"/>
      <c r="G6" s="118"/>
      <c r="H6" s="118"/>
      <c r="I6" s="119"/>
      <c r="J6" s="87">
        <f>IF(J14=0,"",SUM(J9:J13))</f>
      </c>
      <c r="K6" s="85" t="s">
        <v>4</v>
      </c>
      <c r="L6" s="89">
        <f>IF(J14=0,"",SUM(L9:L13))</f>
      </c>
      <c r="M6" s="120"/>
      <c r="N6" s="118"/>
      <c r="O6" s="118"/>
      <c r="P6" s="118"/>
      <c r="Q6" s="118"/>
      <c r="R6" s="118"/>
      <c r="S6" s="118"/>
      <c r="T6" s="118"/>
      <c r="U6" s="6" t="s">
        <v>6</v>
      </c>
    </row>
    <row r="7" spans="1:21" s="4" customFormat="1" ht="24" thickBot="1">
      <c r="A7" s="74" t="s">
        <v>0</v>
      </c>
      <c r="B7" s="97" t="s">
        <v>1</v>
      </c>
      <c r="C7" s="97"/>
      <c r="D7" s="97"/>
      <c r="E7" s="75">
        <v>1</v>
      </c>
      <c r="F7" s="75">
        <v>2</v>
      </c>
      <c r="G7" s="75">
        <v>3</v>
      </c>
      <c r="H7" s="75"/>
      <c r="I7" s="76" t="s">
        <v>2</v>
      </c>
      <c r="J7" s="88"/>
      <c r="K7" s="86"/>
      <c r="L7" s="90"/>
      <c r="M7" s="77" t="s">
        <v>3</v>
      </c>
      <c r="N7" s="75"/>
      <c r="O7" s="75">
        <v>3</v>
      </c>
      <c r="P7" s="75">
        <v>2</v>
      </c>
      <c r="Q7" s="75">
        <v>1</v>
      </c>
      <c r="R7" s="97" t="s">
        <v>1</v>
      </c>
      <c r="S7" s="97"/>
      <c r="T7" s="97"/>
      <c r="U7" s="78" t="s">
        <v>0</v>
      </c>
    </row>
    <row r="8" spans="1:21" ht="6.75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 ht="36" customHeight="1">
      <c r="A9" s="11">
        <v>1</v>
      </c>
      <c r="B9" s="83"/>
      <c r="C9" s="83"/>
      <c r="D9" s="83"/>
      <c r="E9" s="12"/>
      <c r="F9" s="12"/>
      <c r="G9" s="12"/>
      <c r="H9" s="12"/>
      <c r="I9" s="13">
        <f>IF(SUM(E9:H9)=0,"",SUM(E9:H9))</f>
      </c>
      <c r="J9" s="14">
        <f>IF(E9="","",IF(SUM(I9+I16)&gt;SUM(M9+M16),1,0))</f>
      </c>
      <c r="K9" s="15" t="s">
        <v>4</v>
      </c>
      <c r="L9" s="16">
        <f>IF(Q9="","",IF(SUM(M9+M16)&gt;SUM(I9+I16),1,0))</f>
      </c>
      <c r="M9" s="17">
        <f>IF(SUM(N9:Q9)=0,"",SUM(N9:Q9))</f>
      </c>
      <c r="N9" s="12"/>
      <c r="O9" s="12"/>
      <c r="P9" s="12"/>
      <c r="Q9" s="12"/>
      <c r="R9" s="83"/>
      <c r="S9" s="83"/>
      <c r="T9" s="83"/>
      <c r="U9" s="18">
        <v>1</v>
      </c>
    </row>
    <row r="10" spans="1:21" ht="36" customHeight="1">
      <c r="A10" s="19">
        <v>2</v>
      </c>
      <c r="B10" s="98"/>
      <c r="C10" s="99"/>
      <c r="D10" s="100"/>
      <c r="E10" s="20"/>
      <c r="F10" s="20"/>
      <c r="G10" s="20"/>
      <c r="H10" s="20"/>
      <c r="I10" s="21">
        <f>IF(SUM(E10:H10)=0,"",SUM(E10:H10))</f>
      </c>
      <c r="J10" s="22">
        <f>IF(E10="","",IF(SUM(I10+I17)&gt;SUM(M10+M17),1,0))</f>
      </c>
      <c r="K10" s="23" t="s">
        <v>4</v>
      </c>
      <c r="L10" s="24">
        <f>IF(Q10="","",IF(SUM(M10+M17)&gt;SUM(I10+I17),1,0))</f>
      </c>
      <c r="M10" s="25">
        <f>IF(SUM(N10:Q10)=0,"",SUM(N10:Q10))</f>
      </c>
      <c r="N10" s="20"/>
      <c r="O10" s="20"/>
      <c r="P10" s="20"/>
      <c r="Q10" s="20"/>
      <c r="R10" s="106"/>
      <c r="S10" s="106"/>
      <c r="T10" s="106"/>
      <c r="U10" s="26">
        <v>2</v>
      </c>
    </row>
    <row r="11" spans="1:21" ht="36" customHeight="1">
      <c r="A11" s="19">
        <v>3</v>
      </c>
      <c r="B11" s="98"/>
      <c r="C11" s="99"/>
      <c r="D11" s="100"/>
      <c r="E11" s="20"/>
      <c r="F11" s="20"/>
      <c r="G11" s="20"/>
      <c r="H11" s="20"/>
      <c r="I11" s="21">
        <f>IF(SUM(E11:H11)=0,"",SUM(E11:H11))</f>
      </c>
      <c r="J11" s="22">
        <f>IF(E11="","",IF(SUM(I11+I18)&gt;SUM(M11+M18),1,0))</f>
      </c>
      <c r="K11" s="23" t="s">
        <v>4</v>
      </c>
      <c r="L11" s="24">
        <f>IF(Q11="","",IF(SUM(M11+M18)&gt;SUM(I11+I18),1,0))</f>
      </c>
      <c r="M11" s="25">
        <f>IF(SUM(N11:Q11)=0,"",SUM(N11:Q11))</f>
      </c>
      <c r="N11" s="20"/>
      <c r="O11" s="20"/>
      <c r="P11" s="20"/>
      <c r="Q11" s="20"/>
      <c r="R11" s="106"/>
      <c r="S11" s="106"/>
      <c r="T11" s="106"/>
      <c r="U11" s="26">
        <v>3</v>
      </c>
    </row>
    <row r="12" spans="1:21" ht="36" customHeight="1">
      <c r="A12" s="19">
        <v>4</v>
      </c>
      <c r="B12" s="98"/>
      <c r="C12" s="99"/>
      <c r="D12" s="100"/>
      <c r="E12" s="20"/>
      <c r="F12" s="20"/>
      <c r="G12" s="20"/>
      <c r="H12" s="20"/>
      <c r="I12" s="21">
        <f>IF(SUM(E12:H12)=0,"",SUM(E12:H12))</f>
      </c>
      <c r="J12" s="22">
        <f>IF(E12="","",IF(SUM(I12+I19)&gt;SUM(M12+M19),1,0))</f>
      </c>
      <c r="K12" s="23" t="s">
        <v>4</v>
      </c>
      <c r="L12" s="24">
        <f>IF(Q12="","",IF(SUM(M12+M19)&gt;SUM(I12+I19),1,0))</f>
      </c>
      <c r="M12" s="25">
        <f>IF(SUM(N12:Q12)=0,"",SUM(N12:Q12))</f>
      </c>
      <c r="N12" s="20"/>
      <c r="O12" s="20"/>
      <c r="P12" s="20"/>
      <c r="Q12" s="20"/>
      <c r="R12" s="106"/>
      <c r="S12" s="106"/>
      <c r="T12" s="106"/>
      <c r="U12" s="26">
        <v>4</v>
      </c>
    </row>
    <row r="13" spans="1:21" ht="36" customHeight="1" thickBot="1">
      <c r="A13" s="27">
        <v>5</v>
      </c>
      <c r="B13" s="103"/>
      <c r="C13" s="104"/>
      <c r="D13" s="105"/>
      <c r="E13" s="28"/>
      <c r="F13" s="28"/>
      <c r="G13" s="28"/>
      <c r="H13" s="28"/>
      <c r="I13" s="29">
        <f>IF(SUM(E13:H13)=0,"",SUM(E13:H13))</f>
      </c>
      <c r="J13" s="30">
        <f>IF(E13="","",IF(SUM(I13+I20)&gt;SUM(M13+M20),1,0))</f>
      </c>
      <c r="K13" s="31" t="s">
        <v>4</v>
      </c>
      <c r="L13" s="32">
        <f>IF(Q13="","",IF(SUM(M13+M20)&gt;SUM(I13+I20),1,0))</f>
      </c>
      <c r="M13" s="33">
        <f>IF(SUM(N13:Q13)=0,"",SUM(N13:Q13))</f>
      </c>
      <c r="N13" s="28"/>
      <c r="O13" s="28"/>
      <c r="P13" s="28"/>
      <c r="Q13" s="28"/>
      <c r="R13" s="117"/>
      <c r="S13" s="117"/>
      <c r="T13" s="117"/>
      <c r="U13" s="34">
        <v>5</v>
      </c>
    </row>
    <row r="14" spans="1:21" ht="24" thickBot="1">
      <c r="A14" s="35"/>
      <c r="B14" s="36"/>
      <c r="C14" s="36"/>
      <c r="D14" s="36"/>
      <c r="E14" s="37"/>
      <c r="F14" s="37"/>
      <c r="G14" s="37"/>
      <c r="H14" s="37"/>
      <c r="I14" s="38"/>
      <c r="J14" s="39">
        <f>SUM(J9:J13)+SUM(L9:L13)</f>
        <v>0</v>
      </c>
      <c r="K14" s="40"/>
      <c r="L14" s="23"/>
      <c r="M14" s="38"/>
      <c r="N14" s="37"/>
      <c r="O14" s="37"/>
      <c r="P14" s="37"/>
      <c r="Q14" s="37"/>
      <c r="R14" s="41"/>
      <c r="S14" s="41"/>
      <c r="T14" s="41"/>
      <c r="U14" s="35"/>
    </row>
    <row r="15" spans="5:17" s="4" customFormat="1" ht="24" thickBot="1">
      <c r="E15" s="81">
        <v>1</v>
      </c>
      <c r="F15" s="80">
        <v>2</v>
      </c>
      <c r="G15" s="80">
        <v>3</v>
      </c>
      <c r="H15" s="82">
        <v>4</v>
      </c>
      <c r="I15" s="54"/>
      <c r="J15" s="54"/>
      <c r="K15" s="54"/>
      <c r="L15" s="54"/>
      <c r="M15" s="54"/>
      <c r="N15" s="81">
        <v>4</v>
      </c>
      <c r="O15" s="80">
        <v>3</v>
      </c>
      <c r="P15" s="80">
        <v>2</v>
      </c>
      <c r="Q15" s="82">
        <v>1</v>
      </c>
    </row>
    <row r="16" spans="2:20" s="4" customFormat="1" ht="23.25">
      <c r="B16" s="55" t="s">
        <v>7</v>
      </c>
      <c r="C16" s="42">
        <v>1</v>
      </c>
      <c r="E16" s="56"/>
      <c r="F16" s="57"/>
      <c r="G16" s="57"/>
      <c r="H16" s="58"/>
      <c r="I16" s="59">
        <f>SUM(E16:H16)</f>
        <v>0</v>
      </c>
      <c r="M16" s="60">
        <f>SUM(N16:Q16)</f>
        <v>0</v>
      </c>
      <c r="N16" s="56"/>
      <c r="O16" s="57"/>
      <c r="P16" s="57"/>
      <c r="Q16" s="58"/>
      <c r="R16" s="61"/>
      <c r="S16" s="42">
        <v>1</v>
      </c>
      <c r="T16" s="62" t="s">
        <v>7</v>
      </c>
    </row>
    <row r="17" spans="2:20" s="4" customFormat="1" ht="23.25">
      <c r="B17" s="55" t="s">
        <v>7</v>
      </c>
      <c r="C17" s="44">
        <v>2</v>
      </c>
      <c r="E17" s="63"/>
      <c r="F17" s="64"/>
      <c r="G17" s="64"/>
      <c r="H17" s="65"/>
      <c r="I17" s="59">
        <f>SUM(E17:H17)</f>
        <v>0</v>
      </c>
      <c r="M17" s="60">
        <f>SUM(N17:Q17)</f>
        <v>0</v>
      </c>
      <c r="N17" s="63"/>
      <c r="O17" s="64"/>
      <c r="P17" s="64"/>
      <c r="Q17" s="65"/>
      <c r="R17" s="61"/>
      <c r="S17" s="44">
        <v>2</v>
      </c>
      <c r="T17" s="62" t="s">
        <v>7</v>
      </c>
    </row>
    <row r="18" spans="2:20" s="4" customFormat="1" ht="23.25">
      <c r="B18" s="55" t="s">
        <v>7</v>
      </c>
      <c r="C18" s="44">
        <v>3</v>
      </c>
      <c r="E18" s="63"/>
      <c r="F18" s="64"/>
      <c r="G18" s="64"/>
      <c r="H18" s="65"/>
      <c r="I18" s="59">
        <f>SUM(E18:H18)</f>
        <v>0</v>
      </c>
      <c r="M18" s="60">
        <f>SUM(N18:Q18)</f>
        <v>0</v>
      </c>
      <c r="N18" s="63"/>
      <c r="O18" s="64"/>
      <c r="P18" s="64"/>
      <c r="Q18" s="65"/>
      <c r="R18" s="61"/>
      <c r="S18" s="44">
        <v>3</v>
      </c>
      <c r="T18" s="62" t="s">
        <v>7</v>
      </c>
    </row>
    <row r="19" spans="2:20" s="4" customFormat="1" ht="23.25">
      <c r="B19" s="55" t="s">
        <v>7</v>
      </c>
      <c r="C19" s="44">
        <v>4</v>
      </c>
      <c r="E19" s="63"/>
      <c r="F19" s="64"/>
      <c r="G19" s="64"/>
      <c r="H19" s="65"/>
      <c r="I19" s="59">
        <f>SUM(E19:H19)</f>
        <v>0</v>
      </c>
      <c r="M19" s="60">
        <f>SUM(N19:Q19)</f>
        <v>0</v>
      </c>
      <c r="N19" s="63"/>
      <c r="O19" s="64"/>
      <c r="P19" s="64"/>
      <c r="Q19" s="65"/>
      <c r="R19" s="61"/>
      <c r="S19" s="44">
        <v>4</v>
      </c>
      <c r="T19" s="62" t="s">
        <v>7</v>
      </c>
    </row>
    <row r="20" spans="2:20" s="4" customFormat="1" ht="24" thickBot="1">
      <c r="B20" s="55" t="s">
        <v>7</v>
      </c>
      <c r="C20" s="45">
        <v>5</v>
      </c>
      <c r="E20" s="66"/>
      <c r="F20" s="67"/>
      <c r="G20" s="67"/>
      <c r="H20" s="68"/>
      <c r="I20" s="59">
        <f>SUM(E20:H20)</f>
        <v>0</v>
      </c>
      <c r="M20" s="60">
        <f>SUM(N20:Q20)</f>
        <v>0</v>
      </c>
      <c r="N20" s="66"/>
      <c r="O20" s="67"/>
      <c r="P20" s="67"/>
      <c r="Q20" s="68"/>
      <c r="R20" s="61"/>
      <c r="S20" s="45">
        <v>5</v>
      </c>
      <c r="T20" s="62" t="s">
        <v>7</v>
      </c>
    </row>
    <row r="22" spans="1:21" ht="33" customHeight="1">
      <c r="A22" s="46"/>
      <c r="B22" s="114"/>
      <c r="C22" s="114"/>
      <c r="D22" s="114"/>
      <c r="E22" s="46"/>
      <c r="F22" s="114"/>
      <c r="G22" s="114"/>
      <c r="H22" s="114"/>
      <c r="I22" s="114"/>
      <c r="J22" s="114"/>
      <c r="K22" s="114"/>
      <c r="L22" s="46"/>
      <c r="M22" s="114"/>
      <c r="N22" s="114"/>
      <c r="O22" s="114"/>
      <c r="P22" s="114"/>
      <c r="Q22" s="114"/>
      <c r="R22" s="114"/>
      <c r="S22" s="46"/>
      <c r="T22" s="47">
        <f>IF(J4=0,"",J4)</f>
      </c>
      <c r="U22" s="46"/>
    </row>
    <row r="23" spans="2:20" ht="15">
      <c r="B23" s="115" t="s">
        <v>14</v>
      </c>
      <c r="C23" s="115"/>
      <c r="D23" s="115"/>
      <c r="F23" s="116" t="s">
        <v>15</v>
      </c>
      <c r="G23" s="116"/>
      <c r="H23" s="116"/>
      <c r="I23" s="116"/>
      <c r="J23" s="116"/>
      <c r="K23" s="116"/>
      <c r="L23" s="48"/>
      <c r="M23" s="116" t="s">
        <v>16</v>
      </c>
      <c r="N23" s="116"/>
      <c r="O23" s="116"/>
      <c r="P23" s="116"/>
      <c r="Q23" s="116"/>
      <c r="R23" s="116"/>
      <c r="S23" s="48"/>
      <c r="T23" s="79" t="s">
        <v>17</v>
      </c>
    </row>
    <row r="24" spans="1:21" s="53" customFormat="1" ht="55.5" customHeight="1">
      <c r="A24" s="101" t="s">
        <v>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s="49" customFormat="1" ht="55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s="49" customFormat="1" ht="55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="43" customFormat="1" ht="15"/>
  </sheetData>
  <sheetProtection selectLockedCells="1"/>
  <protectedRanges>
    <protectedRange sqref="B2:I2 J4:L4 R2:U3 M6:T6 B9:I13 M9:T13 E16:H20 N16:Q20 A24:U26" name="Bereich1"/>
  </protectedRanges>
  <mergeCells count="35">
    <mergeCell ref="A24:U24"/>
    <mergeCell ref="A25:U25"/>
    <mergeCell ref="A26:U26"/>
    <mergeCell ref="B22:D22"/>
    <mergeCell ref="F22:K22"/>
    <mergeCell ref="M22:R22"/>
    <mergeCell ref="B23:D23"/>
    <mergeCell ref="F23:K23"/>
    <mergeCell ref="M23:R23"/>
    <mergeCell ref="B11:D11"/>
    <mergeCell ref="R11:T11"/>
    <mergeCell ref="B12:D12"/>
    <mergeCell ref="R12:T12"/>
    <mergeCell ref="B13:D13"/>
    <mergeCell ref="R13:T13"/>
    <mergeCell ref="M6:T6"/>
    <mergeCell ref="B7:D7"/>
    <mergeCell ref="R7:T7"/>
    <mergeCell ref="B9:D9"/>
    <mergeCell ref="R9:T9"/>
    <mergeCell ref="B10:D10"/>
    <mergeCell ref="R10:T10"/>
    <mergeCell ref="A4:H4"/>
    <mergeCell ref="J4:L4"/>
    <mergeCell ref="B6:I6"/>
    <mergeCell ref="J6:J7"/>
    <mergeCell ref="K6:K7"/>
    <mergeCell ref="L6:L7"/>
    <mergeCell ref="A1:U1"/>
    <mergeCell ref="B2:I2"/>
    <mergeCell ref="N2:P2"/>
    <mergeCell ref="R2:U2"/>
    <mergeCell ref="J3:L3"/>
    <mergeCell ref="N3:P3"/>
    <mergeCell ref="R3:U3"/>
  </mergeCells>
  <printOptions/>
  <pageMargins left="0.7086614173228347" right="0.7086614173228347" top="0.3937007874015748" bottom="0.3937007874015748" header="0.31496062992125984" footer="0.31496062992125984"/>
  <pageSetup fitToHeight="1" fitToWidth="1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B26" sqref="B26"/>
    </sheetView>
  </sheetViews>
  <sheetFormatPr defaultColWidth="11.421875" defaultRowHeight="15"/>
  <cols>
    <col min="2" max="2" width="35.00390625" style="0" bestFit="1" customWidth="1"/>
  </cols>
  <sheetData>
    <row r="2" ht="15">
      <c r="B2" t="s">
        <v>24</v>
      </c>
    </row>
    <row r="3" ht="15">
      <c r="B3" t="s">
        <v>25</v>
      </c>
    </row>
    <row r="4" ht="15">
      <c r="B4" t="s">
        <v>26</v>
      </c>
    </row>
    <row r="5" ht="15">
      <c r="B5" t="s">
        <v>27</v>
      </c>
    </row>
    <row r="6" ht="15">
      <c r="B6" t="s">
        <v>20</v>
      </c>
    </row>
    <row r="7" ht="15">
      <c r="B7" t="s">
        <v>21</v>
      </c>
    </row>
    <row r="8" ht="15">
      <c r="B8" t="s">
        <v>22</v>
      </c>
    </row>
    <row r="9" ht="15">
      <c r="B9" t="s">
        <v>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4" sqref="A4:H4"/>
    </sheetView>
  </sheetViews>
  <sheetFormatPr defaultColWidth="11.421875" defaultRowHeight="15"/>
  <cols>
    <col min="1" max="1" width="8.7109375" style="2" customWidth="1"/>
    <col min="2" max="2" width="34.8515625" style="2" customWidth="1"/>
    <col min="3" max="3" width="6.421875" style="2" customWidth="1"/>
    <col min="4" max="4" width="3.421875" style="2" customWidth="1"/>
    <col min="5" max="8" width="8.140625" style="2" customWidth="1"/>
    <col min="9" max="9" width="10.8515625" style="2" customWidth="1"/>
    <col min="10" max="10" width="11.7109375" style="2" customWidth="1"/>
    <col min="11" max="11" width="1.57421875" style="2" customWidth="1"/>
    <col min="12" max="12" width="11.7109375" style="2" customWidth="1"/>
    <col min="13" max="13" width="10.8515625" style="2" customWidth="1"/>
    <col min="14" max="17" width="8.140625" style="2" customWidth="1"/>
    <col min="18" max="19" width="6.28125" style="2" customWidth="1"/>
    <col min="20" max="20" width="34.8515625" style="2" customWidth="1"/>
    <col min="21" max="21" width="8.7109375" style="2" customWidth="1"/>
    <col min="22" max="16384" width="11.421875" style="2" customWidth="1"/>
  </cols>
  <sheetData>
    <row r="1" spans="1:21" ht="45.75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4" customFormat="1" ht="36" customHeight="1" thickBot="1">
      <c r="A2" s="69" t="s">
        <v>9</v>
      </c>
      <c r="B2" s="92" t="s">
        <v>27</v>
      </c>
      <c r="C2" s="111"/>
      <c r="D2" s="111"/>
      <c r="E2" s="111"/>
      <c r="F2" s="111"/>
      <c r="G2" s="111"/>
      <c r="H2" s="111"/>
      <c r="I2" s="112"/>
      <c r="J2" s="3"/>
      <c r="K2" s="3"/>
      <c r="L2" s="3"/>
      <c r="N2" s="91" t="s">
        <v>12</v>
      </c>
      <c r="O2" s="91"/>
      <c r="P2" s="91"/>
      <c r="R2" s="92" t="s">
        <v>13</v>
      </c>
      <c r="S2" s="92"/>
      <c r="T2" s="92"/>
      <c r="U2" s="92"/>
    </row>
    <row r="3" spans="1:21" s="4" customFormat="1" ht="31.5" customHeight="1" thickBot="1">
      <c r="A3" s="70" t="s">
        <v>28</v>
      </c>
      <c r="B3" s="70"/>
      <c r="C3" s="70"/>
      <c r="D3" s="70"/>
      <c r="E3" s="70"/>
      <c r="F3" s="70"/>
      <c r="G3" s="70"/>
      <c r="H3" s="70"/>
      <c r="I3" s="35"/>
      <c r="J3" s="94" t="s">
        <v>10</v>
      </c>
      <c r="K3" s="95"/>
      <c r="L3" s="96"/>
      <c r="N3" s="91" t="s">
        <v>11</v>
      </c>
      <c r="O3" s="91"/>
      <c r="P3" s="91"/>
      <c r="R3" s="93"/>
      <c r="S3" s="93"/>
      <c r="T3" s="93"/>
      <c r="U3" s="93"/>
    </row>
    <row r="4" spans="1:12" s="4" customFormat="1" ht="36" customHeight="1" thickBot="1">
      <c r="A4" s="113" t="s">
        <v>29</v>
      </c>
      <c r="B4" s="113"/>
      <c r="C4" s="113"/>
      <c r="D4" s="113"/>
      <c r="E4" s="113"/>
      <c r="F4" s="113"/>
      <c r="G4" s="113"/>
      <c r="H4" s="113"/>
      <c r="I4" s="71"/>
      <c r="J4" s="108"/>
      <c r="K4" s="109"/>
      <c r="L4" s="110"/>
    </row>
    <row r="5" spans="1:21" s="4" customFormat="1" ht="34.5" customHeight="1" thickBot="1">
      <c r="A5" s="61"/>
      <c r="B5" s="61"/>
      <c r="C5" s="61"/>
      <c r="D5" s="61"/>
      <c r="E5" s="61" t="s">
        <v>30</v>
      </c>
      <c r="F5" s="61"/>
      <c r="G5" s="61"/>
      <c r="H5" s="61"/>
      <c r="I5" s="61"/>
      <c r="J5" s="72"/>
      <c r="K5" s="73"/>
      <c r="L5" s="73"/>
      <c r="M5" s="61"/>
      <c r="N5" s="61"/>
      <c r="O5" s="61"/>
      <c r="P5" s="61"/>
      <c r="Q5" s="61"/>
      <c r="R5" s="61"/>
      <c r="S5" s="61"/>
      <c r="T5" s="61"/>
      <c r="U5" s="61"/>
    </row>
    <row r="6" spans="1:21" s="7" customFormat="1" ht="42" customHeight="1" thickBot="1">
      <c r="A6" s="5" t="s">
        <v>5</v>
      </c>
      <c r="B6" s="118" t="s">
        <v>18</v>
      </c>
      <c r="C6" s="118"/>
      <c r="D6" s="118"/>
      <c r="E6" s="118"/>
      <c r="F6" s="118"/>
      <c r="G6" s="118"/>
      <c r="H6" s="118"/>
      <c r="I6" s="119"/>
      <c r="J6" s="87">
        <f>IF(J14=0,"",SUM(J9:J13))</f>
      </c>
      <c r="K6" s="85" t="s">
        <v>4</v>
      </c>
      <c r="L6" s="89">
        <f>IF(J14=0,"",SUM(L9:L13))</f>
      </c>
      <c r="M6" s="120"/>
      <c r="N6" s="118"/>
      <c r="O6" s="118"/>
      <c r="P6" s="118"/>
      <c r="Q6" s="118"/>
      <c r="R6" s="118"/>
      <c r="S6" s="118"/>
      <c r="T6" s="118"/>
      <c r="U6" s="6" t="s">
        <v>6</v>
      </c>
    </row>
    <row r="7" spans="1:21" s="4" customFormat="1" ht="24" thickBot="1">
      <c r="A7" s="74" t="s">
        <v>0</v>
      </c>
      <c r="B7" s="97" t="s">
        <v>1</v>
      </c>
      <c r="C7" s="97"/>
      <c r="D7" s="97"/>
      <c r="E7" s="75">
        <v>1</v>
      </c>
      <c r="F7" s="75">
        <v>2</v>
      </c>
      <c r="G7" s="75">
        <v>3</v>
      </c>
      <c r="H7" s="75"/>
      <c r="I7" s="76" t="s">
        <v>2</v>
      </c>
      <c r="J7" s="88"/>
      <c r="K7" s="86"/>
      <c r="L7" s="90"/>
      <c r="M7" s="77" t="s">
        <v>3</v>
      </c>
      <c r="N7" s="75"/>
      <c r="O7" s="75">
        <v>3</v>
      </c>
      <c r="P7" s="75">
        <v>2</v>
      </c>
      <c r="Q7" s="75">
        <v>1</v>
      </c>
      <c r="R7" s="97" t="s">
        <v>1</v>
      </c>
      <c r="S7" s="97"/>
      <c r="T7" s="97"/>
      <c r="U7" s="78" t="s">
        <v>0</v>
      </c>
    </row>
    <row r="8" spans="1:21" ht="6.75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 ht="36" customHeight="1">
      <c r="A9" s="11">
        <v>1</v>
      </c>
      <c r="B9" s="83"/>
      <c r="C9" s="83"/>
      <c r="D9" s="83"/>
      <c r="E9" s="12"/>
      <c r="F9" s="12"/>
      <c r="G9" s="12"/>
      <c r="H9" s="12"/>
      <c r="I9" s="13">
        <f>IF(SUM(E9:H9)=0,"",SUM(E9:H9))</f>
      </c>
      <c r="J9" s="14">
        <f>IF(E9="","",IF(SUM(I9+I16)&gt;SUM(M9+M16),1,0))</f>
      </c>
      <c r="K9" s="15" t="s">
        <v>4</v>
      </c>
      <c r="L9" s="16">
        <f>IF(Q9="","",IF(SUM(M9+M16)&gt;SUM(I9+I16),1,0))</f>
      </c>
      <c r="M9" s="17">
        <f>IF(SUM(N9:Q9)=0,"",SUM(N9:Q9))</f>
      </c>
      <c r="N9" s="12"/>
      <c r="O9" s="12"/>
      <c r="P9" s="12"/>
      <c r="Q9" s="12"/>
      <c r="R9" s="83"/>
      <c r="S9" s="83"/>
      <c r="T9" s="83"/>
      <c r="U9" s="18">
        <v>1</v>
      </c>
    </row>
    <row r="10" spans="1:21" ht="36" customHeight="1">
      <c r="A10" s="19">
        <v>2</v>
      </c>
      <c r="B10" s="98"/>
      <c r="C10" s="99"/>
      <c r="D10" s="100"/>
      <c r="E10" s="20"/>
      <c r="F10" s="20"/>
      <c r="G10" s="20"/>
      <c r="H10" s="20"/>
      <c r="I10" s="21">
        <f>IF(SUM(E10:H10)=0,"",SUM(E10:H10))</f>
      </c>
      <c r="J10" s="22">
        <f>IF(E10="","",IF(SUM(I10+I17)&gt;SUM(M10+M17),1,0))</f>
      </c>
      <c r="K10" s="23" t="s">
        <v>4</v>
      </c>
      <c r="L10" s="24">
        <f>IF(Q10="","",IF(SUM(M10+M17)&gt;SUM(I10+I17),1,0))</f>
      </c>
      <c r="M10" s="25">
        <f>IF(SUM(N10:Q10)=0,"",SUM(N10:Q10))</f>
      </c>
      <c r="N10" s="20"/>
      <c r="O10" s="20"/>
      <c r="P10" s="20"/>
      <c r="Q10" s="20"/>
      <c r="R10" s="106"/>
      <c r="S10" s="106"/>
      <c r="T10" s="106"/>
      <c r="U10" s="26">
        <v>2</v>
      </c>
    </row>
    <row r="11" spans="1:21" ht="36" customHeight="1">
      <c r="A11" s="19">
        <v>3</v>
      </c>
      <c r="B11" s="98"/>
      <c r="C11" s="99"/>
      <c r="D11" s="100"/>
      <c r="E11" s="20"/>
      <c r="F11" s="20"/>
      <c r="G11" s="20"/>
      <c r="H11" s="20"/>
      <c r="I11" s="21">
        <f>IF(SUM(E11:H11)=0,"",SUM(E11:H11))</f>
      </c>
      <c r="J11" s="22">
        <f>IF(E11="","",IF(SUM(I11+I18)&gt;SUM(M11+M18),1,0))</f>
      </c>
      <c r="K11" s="23" t="s">
        <v>4</v>
      </c>
      <c r="L11" s="24">
        <f>IF(Q11="","",IF(SUM(M11+M18)&gt;SUM(I11+I18),1,0))</f>
      </c>
      <c r="M11" s="25">
        <f>IF(SUM(N11:Q11)=0,"",SUM(N11:Q11))</f>
      </c>
      <c r="N11" s="20"/>
      <c r="O11" s="20"/>
      <c r="P11" s="20"/>
      <c r="Q11" s="20"/>
      <c r="R11" s="106"/>
      <c r="S11" s="106"/>
      <c r="T11" s="106"/>
      <c r="U11" s="26">
        <v>3</v>
      </c>
    </row>
    <row r="12" spans="1:21" ht="36" customHeight="1">
      <c r="A12" s="19">
        <v>4</v>
      </c>
      <c r="B12" s="98"/>
      <c r="C12" s="99"/>
      <c r="D12" s="100"/>
      <c r="E12" s="20"/>
      <c r="F12" s="20"/>
      <c r="G12" s="20"/>
      <c r="H12" s="20"/>
      <c r="I12" s="21">
        <f>IF(SUM(E12:H12)=0,"",SUM(E12:H12))</f>
      </c>
      <c r="J12" s="22">
        <f>IF(E12="","",IF(SUM(I12+I19)&gt;SUM(M12+M19),1,0))</f>
      </c>
      <c r="K12" s="23" t="s">
        <v>4</v>
      </c>
      <c r="L12" s="24">
        <f>IF(Q12="","",IF(SUM(M12+M19)&gt;SUM(I12+I19),1,0))</f>
      </c>
      <c r="M12" s="25">
        <f>IF(SUM(N12:Q12)=0,"",SUM(N12:Q12))</f>
      </c>
      <c r="N12" s="20"/>
      <c r="O12" s="20"/>
      <c r="P12" s="20"/>
      <c r="Q12" s="20"/>
      <c r="R12" s="106"/>
      <c r="S12" s="106"/>
      <c r="T12" s="106"/>
      <c r="U12" s="26">
        <v>4</v>
      </c>
    </row>
    <row r="13" spans="1:21" ht="36" customHeight="1" thickBot="1">
      <c r="A13" s="27">
        <v>5</v>
      </c>
      <c r="B13" s="103"/>
      <c r="C13" s="104"/>
      <c r="D13" s="105"/>
      <c r="E13" s="28"/>
      <c r="F13" s="28"/>
      <c r="G13" s="28"/>
      <c r="H13" s="28"/>
      <c r="I13" s="29">
        <f>IF(SUM(E13:H13)=0,"",SUM(E13:H13))</f>
      </c>
      <c r="J13" s="30">
        <f>IF(E13="","",IF(SUM(I13+I20)&gt;SUM(M13+M20),1,0))</f>
      </c>
      <c r="K13" s="31" t="s">
        <v>4</v>
      </c>
      <c r="L13" s="32">
        <f>IF(Q13="","",IF(SUM(M13+M20)&gt;SUM(I13+I20),1,0))</f>
      </c>
      <c r="M13" s="33">
        <f>IF(SUM(N13:Q13)=0,"",SUM(N13:Q13))</f>
      </c>
      <c r="N13" s="28"/>
      <c r="O13" s="28"/>
      <c r="P13" s="28"/>
      <c r="Q13" s="28"/>
      <c r="R13" s="117"/>
      <c r="S13" s="117"/>
      <c r="T13" s="117"/>
      <c r="U13" s="34">
        <v>5</v>
      </c>
    </row>
    <row r="14" spans="1:21" ht="24" thickBot="1">
      <c r="A14" s="35"/>
      <c r="B14" s="36"/>
      <c r="C14" s="36"/>
      <c r="D14" s="36"/>
      <c r="E14" s="37"/>
      <c r="F14" s="37"/>
      <c r="G14" s="37"/>
      <c r="H14" s="37"/>
      <c r="I14" s="38"/>
      <c r="J14" s="39">
        <f>SUM(J9:J13)+SUM(L9:L13)</f>
        <v>0</v>
      </c>
      <c r="K14" s="40"/>
      <c r="L14" s="23"/>
      <c r="M14" s="38"/>
      <c r="N14" s="37"/>
      <c r="O14" s="37"/>
      <c r="P14" s="37"/>
      <c r="Q14" s="37"/>
      <c r="R14" s="41"/>
      <c r="S14" s="41"/>
      <c r="T14" s="41"/>
      <c r="U14" s="35"/>
    </row>
    <row r="15" spans="5:17" s="4" customFormat="1" ht="24" thickBot="1">
      <c r="E15" s="81">
        <v>1</v>
      </c>
      <c r="F15" s="80">
        <v>2</v>
      </c>
      <c r="G15" s="80">
        <v>3</v>
      </c>
      <c r="H15" s="82">
        <v>4</v>
      </c>
      <c r="I15" s="54"/>
      <c r="J15" s="54"/>
      <c r="K15" s="54"/>
      <c r="L15" s="54"/>
      <c r="M15" s="54"/>
      <c r="N15" s="81">
        <v>4</v>
      </c>
      <c r="O15" s="80">
        <v>3</v>
      </c>
      <c r="P15" s="80">
        <v>2</v>
      </c>
      <c r="Q15" s="82">
        <v>1</v>
      </c>
    </row>
    <row r="16" spans="2:20" s="4" customFormat="1" ht="23.25">
      <c r="B16" s="55" t="s">
        <v>7</v>
      </c>
      <c r="C16" s="42">
        <v>1</v>
      </c>
      <c r="E16" s="56"/>
      <c r="F16" s="57"/>
      <c r="G16" s="57"/>
      <c r="H16" s="58"/>
      <c r="I16" s="59">
        <f>SUM(E16:H16)</f>
        <v>0</v>
      </c>
      <c r="M16" s="60">
        <f>SUM(N16:Q16)</f>
        <v>0</v>
      </c>
      <c r="N16" s="56"/>
      <c r="O16" s="57"/>
      <c r="P16" s="57"/>
      <c r="Q16" s="58"/>
      <c r="R16" s="61"/>
      <c r="S16" s="42">
        <v>1</v>
      </c>
      <c r="T16" s="62" t="s">
        <v>7</v>
      </c>
    </row>
    <row r="17" spans="2:20" s="4" customFormat="1" ht="23.25">
      <c r="B17" s="55" t="s">
        <v>7</v>
      </c>
      <c r="C17" s="44">
        <v>2</v>
      </c>
      <c r="E17" s="63"/>
      <c r="F17" s="64"/>
      <c r="G17" s="64"/>
      <c r="H17" s="65"/>
      <c r="I17" s="59">
        <f>SUM(E17:H17)</f>
        <v>0</v>
      </c>
      <c r="M17" s="60">
        <f>SUM(N17:Q17)</f>
        <v>0</v>
      </c>
      <c r="N17" s="63"/>
      <c r="O17" s="64"/>
      <c r="P17" s="64"/>
      <c r="Q17" s="65"/>
      <c r="R17" s="61"/>
      <c r="S17" s="44">
        <v>2</v>
      </c>
      <c r="T17" s="62" t="s">
        <v>7</v>
      </c>
    </row>
    <row r="18" spans="2:20" s="4" customFormat="1" ht="23.25">
      <c r="B18" s="55" t="s">
        <v>7</v>
      </c>
      <c r="C18" s="44">
        <v>3</v>
      </c>
      <c r="E18" s="63"/>
      <c r="F18" s="64"/>
      <c r="G18" s="64"/>
      <c r="H18" s="65"/>
      <c r="I18" s="59">
        <f>SUM(E18:H18)</f>
        <v>0</v>
      </c>
      <c r="M18" s="60">
        <f>SUM(N18:Q18)</f>
        <v>0</v>
      </c>
      <c r="N18" s="63"/>
      <c r="O18" s="64"/>
      <c r="P18" s="64"/>
      <c r="Q18" s="65"/>
      <c r="R18" s="61"/>
      <c r="S18" s="44">
        <v>3</v>
      </c>
      <c r="T18" s="62" t="s">
        <v>7</v>
      </c>
    </row>
    <row r="19" spans="2:20" s="4" customFormat="1" ht="23.25">
      <c r="B19" s="55" t="s">
        <v>7</v>
      </c>
      <c r="C19" s="44">
        <v>4</v>
      </c>
      <c r="E19" s="63"/>
      <c r="F19" s="64"/>
      <c r="G19" s="64"/>
      <c r="H19" s="65"/>
      <c r="I19" s="59">
        <f>SUM(E19:H19)</f>
        <v>0</v>
      </c>
      <c r="M19" s="60">
        <f>SUM(N19:Q19)</f>
        <v>0</v>
      </c>
      <c r="N19" s="63"/>
      <c r="O19" s="64"/>
      <c r="P19" s="64"/>
      <c r="Q19" s="65"/>
      <c r="R19" s="61"/>
      <c r="S19" s="44">
        <v>4</v>
      </c>
      <c r="T19" s="62" t="s">
        <v>7</v>
      </c>
    </row>
    <row r="20" spans="2:20" s="4" customFormat="1" ht="24" thickBot="1">
      <c r="B20" s="55" t="s">
        <v>7</v>
      </c>
      <c r="C20" s="45">
        <v>5</v>
      </c>
      <c r="E20" s="66"/>
      <c r="F20" s="67"/>
      <c r="G20" s="67"/>
      <c r="H20" s="68"/>
      <c r="I20" s="59">
        <f>SUM(E20:H20)</f>
        <v>0</v>
      </c>
      <c r="M20" s="60">
        <f>SUM(N20:Q20)</f>
        <v>0</v>
      </c>
      <c r="N20" s="66"/>
      <c r="O20" s="67"/>
      <c r="P20" s="67"/>
      <c r="Q20" s="68"/>
      <c r="R20" s="61"/>
      <c r="S20" s="45">
        <v>5</v>
      </c>
      <c r="T20" s="62" t="s">
        <v>7</v>
      </c>
    </row>
    <row r="22" spans="1:21" ht="33" customHeight="1">
      <c r="A22" s="46"/>
      <c r="B22" s="114"/>
      <c r="C22" s="114"/>
      <c r="D22" s="114"/>
      <c r="E22" s="46"/>
      <c r="F22" s="114"/>
      <c r="G22" s="114"/>
      <c r="H22" s="114"/>
      <c r="I22" s="114"/>
      <c r="J22" s="114"/>
      <c r="K22" s="114"/>
      <c r="L22" s="46"/>
      <c r="M22" s="114"/>
      <c r="N22" s="114"/>
      <c r="O22" s="114"/>
      <c r="P22" s="114"/>
      <c r="Q22" s="114"/>
      <c r="R22" s="114"/>
      <c r="S22" s="46"/>
      <c r="T22" s="47">
        <f>IF(J4=0,"",J4)</f>
      </c>
      <c r="U22" s="46"/>
    </row>
    <row r="23" spans="2:20" ht="15">
      <c r="B23" s="115" t="s">
        <v>14</v>
      </c>
      <c r="C23" s="115"/>
      <c r="D23" s="115"/>
      <c r="F23" s="116" t="s">
        <v>15</v>
      </c>
      <c r="G23" s="116"/>
      <c r="H23" s="116"/>
      <c r="I23" s="116"/>
      <c r="J23" s="116"/>
      <c r="K23" s="116"/>
      <c r="L23" s="48"/>
      <c r="M23" s="116" t="s">
        <v>16</v>
      </c>
      <c r="N23" s="116"/>
      <c r="O23" s="116"/>
      <c r="P23" s="116"/>
      <c r="Q23" s="116"/>
      <c r="R23" s="116"/>
      <c r="S23" s="48"/>
      <c r="T23" s="79" t="s">
        <v>17</v>
      </c>
    </row>
    <row r="24" spans="1:21" s="53" customFormat="1" ht="55.5" customHeight="1">
      <c r="A24" s="101" t="s">
        <v>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s="49" customFormat="1" ht="55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s="49" customFormat="1" ht="55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="43" customFormat="1" ht="15"/>
  </sheetData>
  <sheetProtection selectLockedCells="1"/>
  <protectedRanges>
    <protectedRange sqref="B2:I2 J4:L4 R2:U3 M6:T6 B9:I13 M9:T13 E16:H20 N16:Q20 A24:U26" name="Bereich1"/>
  </protectedRanges>
  <mergeCells count="35">
    <mergeCell ref="A24:U24"/>
    <mergeCell ref="A25:U25"/>
    <mergeCell ref="A26:U26"/>
    <mergeCell ref="B22:D22"/>
    <mergeCell ref="F22:K22"/>
    <mergeCell ref="M22:R22"/>
    <mergeCell ref="B23:D23"/>
    <mergeCell ref="F23:K23"/>
    <mergeCell ref="M23:R23"/>
    <mergeCell ref="B11:D11"/>
    <mergeCell ref="R11:T11"/>
    <mergeCell ref="B12:D12"/>
    <mergeCell ref="R12:T12"/>
    <mergeCell ref="B13:D13"/>
    <mergeCell ref="R13:T13"/>
    <mergeCell ref="M6:T6"/>
    <mergeCell ref="B7:D7"/>
    <mergeCell ref="R7:T7"/>
    <mergeCell ref="B9:D9"/>
    <mergeCell ref="R9:T9"/>
    <mergeCell ref="B10:D10"/>
    <mergeCell ref="R10:T10"/>
    <mergeCell ref="A4:H4"/>
    <mergeCell ref="J4:L4"/>
    <mergeCell ref="B6:I6"/>
    <mergeCell ref="J6:J7"/>
    <mergeCell ref="K6:K7"/>
    <mergeCell ref="L6:L7"/>
    <mergeCell ref="A1:U1"/>
    <mergeCell ref="B2:I2"/>
    <mergeCell ref="N2:P2"/>
    <mergeCell ref="R2:U2"/>
    <mergeCell ref="J3:L3"/>
    <mergeCell ref="N3:P3"/>
    <mergeCell ref="R3:U3"/>
  </mergeCells>
  <printOptions/>
  <pageMargins left="0.7086614173228347" right="0.7086614173228347" top="0.3937007874015748" bottom="0.3937007874015748" header="0.31496062992125984" footer="0.31496062992125984"/>
  <pageSetup fitToHeight="1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R2" sqref="R2:U2"/>
    </sheetView>
  </sheetViews>
  <sheetFormatPr defaultColWidth="11.421875" defaultRowHeight="15"/>
  <cols>
    <col min="1" max="1" width="8.7109375" style="2" customWidth="1"/>
    <col min="2" max="2" width="34.8515625" style="2" customWidth="1"/>
    <col min="3" max="3" width="6.421875" style="2" customWidth="1"/>
    <col min="4" max="4" width="3.421875" style="2" customWidth="1"/>
    <col min="5" max="8" width="8.140625" style="2" customWidth="1"/>
    <col min="9" max="9" width="10.8515625" style="2" customWidth="1"/>
    <col min="10" max="10" width="11.7109375" style="2" customWidth="1"/>
    <col min="11" max="11" width="1.57421875" style="2" customWidth="1"/>
    <col min="12" max="12" width="11.7109375" style="2" customWidth="1"/>
    <col min="13" max="13" width="10.8515625" style="2" customWidth="1"/>
    <col min="14" max="17" width="8.140625" style="2" customWidth="1"/>
    <col min="18" max="19" width="6.28125" style="2" customWidth="1"/>
    <col min="20" max="20" width="34.8515625" style="2" customWidth="1"/>
    <col min="21" max="21" width="8.7109375" style="2" customWidth="1"/>
    <col min="22" max="16384" width="11.421875" style="2" customWidth="1"/>
  </cols>
  <sheetData>
    <row r="1" spans="1:21" ht="45.75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4" customFormat="1" ht="36" customHeight="1" thickBot="1">
      <c r="A2" s="69" t="s">
        <v>9</v>
      </c>
      <c r="B2" s="92" t="s">
        <v>25</v>
      </c>
      <c r="C2" s="111"/>
      <c r="D2" s="111"/>
      <c r="E2" s="111"/>
      <c r="F2" s="111"/>
      <c r="G2" s="111"/>
      <c r="H2" s="111"/>
      <c r="I2" s="112"/>
      <c r="J2" s="3"/>
      <c r="K2" s="3"/>
      <c r="L2" s="3"/>
      <c r="N2" s="91" t="s">
        <v>12</v>
      </c>
      <c r="O2" s="91"/>
      <c r="P2" s="91"/>
      <c r="R2" s="92" t="s">
        <v>31</v>
      </c>
      <c r="S2" s="92"/>
      <c r="T2" s="92"/>
      <c r="U2" s="92"/>
    </row>
    <row r="3" spans="1:21" s="4" customFormat="1" ht="31.5" customHeight="1" thickBot="1">
      <c r="A3" s="70" t="s">
        <v>28</v>
      </c>
      <c r="B3" s="70"/>
      <c r="C3" s="70"/>
      <c r="D3" s="70"/>
      <c r="E3" s="70"/>
      <c r="F3" s="70"/>
      <c r="G3" s="70"/>
      <c r="H3" s="70"/>
      <c r="I3" s="35"/>
      <c r="J3" s="94" t="s">
        <v>10</v>
      </c>
      <c r="K3" s="95"/>
      <c r="L3" s="96"/>
      <c r="N3" s="91" t="s">
        <v>11</v>
      </c>
      <c r="O3" s="91"/>
      <c r="P3" s="91"/>
      <c r="R3" s="93"/>
      <c r="S3" s="93"/>
      <c r="T3" s="93"/>
      <c r="U3" s="93"/>
    </row>
    <row r="4" spans="1:12" s="4" customFormat="1" ht="36" customHeight="1" thickBot="1">
      <c r="A4" s="113" t="s">
        <v>29</v>
      </c>
      <c r="B4" s="113"/>
      <c r="C4" s="113"/>
      <c r="D4" s="113"/>
      <c r="E4" s="113"/>
      <c r="F4" s="113"/>
      <c r="G4" s="113"/>
      <c r="H4" s="113"/>
      <c r="I4" s="71"/>
      <c r="J4" s="108"/>
      <c r="K4" s="109"/>
      <c r="L4" s="110"/>
    </row>
    <row r="5" spans="1:21" s="4" customFormat="1" ht="34.5" customHeight="1" thickBot="1">
      <c r="A5" s="61"/>
      <c r="B5" s="61"/>
      <c r="C5" s="61"/>
      <c r="D5" s="61"/>
      <c r="E5" s="61" t="s">
        <v>30</v>
      </c>
      <c r="F5" s="61"/>
      <c r="G5" s="61"/>
      <c r="H5" s="61"/>
      <c r="I5" s="61"/>
      <c r="J5" s="72"/>
      <c r="K5" s="73"/>
      <c r="L5" s="73"/>
      <c r="M5" s="61"/>
      <c r="N5" s="61"/>
      <c r="O5" s="61"/>
      <c r="P5" s="61"/>
      <c r="Q5" s="61"/>
      <c r="R5" s="61"/>
      <c r="S5" s="61"/>
      <c r="T5" s="61"/>
      <c r="U5" s="61"/>
    </row>
    <row r="6" spans="1:21" s="7" customFormat="1" ht="42" customHeight="1" thickBot="1">
      <c r="A6" s="5" t="s">
        <v>5</v>
      </c>
      <c r="B6" s="118" t="s">
        <v>18</v>
      </c>
      <c r="C6" s="118"/>
      <c r="D6" s="118"/>
      <c r="E6" s="118"/>
      <c r="F6" s="118"/>
      <c r="G6" s="118"/>
      <c r="H6" s="118"/>
      <c r="I6" s="119"/>
      <c r="J6" s="87">
        <f>IF(J14=0,"",SUM(J9:J13))</f>
      </c>
      <c r="K6" s="85" t="s">
        <v>4</v>
      </c>
      <c r="L6" s="89">
        <f>IF(J14=0,"",SUM(L9:L13))</f>
      </c>
      <c r="M6" s="120"/>
      <c r="N6" s="118"/>
      <c r="O6" s="118"/>
      <c r="P6" s="118"/>
      <c r="Q6" s="118"/>
      <c r="R6" s="118"/>
      <c r="S6" s="118"/>
      <c r="T6" s="118"/>
      <c r="U6" s="6" t="s">
        <v>6</v>
      </c>
    </row>
    <row r="7" spans="1:21" s="4" customFormat="1" ht="24" thickBot="1">
      <c r="A7" s="74" t="s">
        <v>0</v>
      </c>
      <c r="B7" s="97" t="s">
        <v>1</v>
      </c>
      <c r="C7" s="97"/>
      <c r="D7" s="97"/>
      <c r="E7" s="75">
        <v>1</v>
      </c>
      <c r="F7" s="75">
        <v>2</v>
      </c>
      <c r="G7" s="75">
        <v>3</v>
      </c>
      <c r="H7" s="75"/>
      <c r="I7" s="76" t="s">
        <v>2</v>
      </c>
      <c r="J7" s="88"/>
      <c r="K7" s="86"/>
      <c r="L7" s="90"/>
      <c r="M7" s="77" t="s">
        <v>3</v>
      </c>
      <c r="N7" s="75"/>
      <c r="O7" s="75">
        <v>3</v>
      </c>
      <c r="P7" s="75">
        <v>2</v>
      </c>
      <c r="Q7" s="75">
        <v>1</v>
      </c>
      <c r="R7" s="97" t="s">
        <v>1</v>
      </c>
      <c r="S7" s="97"/>
      <c r="T7" s="97"/>
      <c r="U7" s="78" t="s">
        <v>0</v>
      </c>
    </row>
    <row r="8" spans="1:21" ht="6.75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 ht="36" customHeight="1">
      <c r="A9" s="11">
        <v>1</v>
      </c>
      <c r="B9" s="83"/>
      <c r="C9" s="83"/>
      <c r="D9" s="83"/>
      <c r="E9" s="12"/>
      <c r="F9" s="12"/>
      <c r="G9" s="12"/>
      <c r="H9" s="12"/>
      <c r="I9" s="13">
        <f>IF(SUM(E9:H9)=0,"",SUM(E9:H9))</f>
      </c>
      <c r="J9" s="14">
        <f>IF(E9="","",IF(SUM(I9+I16)&gt;SUM(M9+M16),1,0))</f>
      </c>
      <c r="K9" s="15" t="s">
        <v>4</v>
      </c>
      <c r="L9" s="16">
        <f>IF(Q9="","",IF(SUM(M9+M16)&gt;SUM(I9+I16),1,0))</f>
      </c>
      <c r="M9" s="17">
        <f>IF(SUM(N9:Q9)=0,"",SUM(N9:Q9))</f>
      </c>
      <c r="N9" s="12"/>
      <c r="O9" s="12"/>
      <c r="P9" s="12"/>
      <c r="Q9" s="12"/>
      <c r="R9" s="83"/>
      <c r="S9" s="83"/>
      <c r="T9" s="83"/>
      <c r="U9" s="18">
        <v>1</v>
      </c>
    </row>
    <row r="10" spans="1:21" ht="36" customHeight="1">
      <c r="A10" s="19">
        <v>2</v>
      </c>
      <c r="B10" s="98"/>
      <c r="C10" s="99"/>
      <c r="D10" s="100"/>
      <c r="E10" s="20"/>
      <c r="F10" s="20"/>
      <c r="G10" s="20"/>
      <c r="H10" s="20"/>
      <c r="I10" s="21">
        <f>IF(SUM(E10:H10)=0,"",SUM(E10:H10))</f>
      </c>
      <c r="J10" s="22">
        <f>IF(E10="","",IF(SUM(I10+I17)&gt;SUM(M10+M17),1,0))</f>
      </c>
      <c r="K10" s="23" t="s">
        <v>4</v>
      </c>
      <c r="L10" s="24">
        <f>IF(Q10="","",IF(SUM(M10+M17)&gt;SUM(I10+I17),1,0))</f>
      </c>
      <c r="M10" s="25">
        <f>IF(SUM(N10:Q10)=0,"",SUM(N10:Q10))</f>
      </c>
      <c r="N10" s="20"/>
      <c r="O10" s="20"/>
      <c r="P10" s="20"/>
      <c r="Q10" s="20"/>
      <c r="R10" s="106"/>
      <c r="S10" s="106"/>
      <c r="T10" s="106"/>
      <c r="U10" s="26">
        <v>2</v>
      </c>
    </row>
    <row r="11" spans="1:21" ht="36" customHeight="1">
      <c r="A11" s="19">
        <v>3</v>
      </c>
      <c r="B11" s="98"/>
      <c r="C11" s="99"/>
      <c r="D11" s="100"/>
      <c r="E11" s="20"/>
      <c r="F11" s="20"/>
      <c r="G11" s="20"/>
      <c r="H11" s="20"/>
      <c r="I11" s="21">
        <f>IF(SUM(E11:H11)=0,"",SUM(E11:H11))</f>
      </c>
      <c r="J11" s="22">
        <f>IF(E11="","",IF(SUM(I11+I18)&gt;SUM(M11+M18),1,0))</f>
      </c>
      <c r="K11" s="23" t="s">
        <v>4</v>
      </c>
      <c r="L11" s="24">
        <f>IF(Q11="","",IF(SUM(M11+M18)&gt;SUM(I11+I18),1,0))</f>
      </c>
      <c r="M11" s="25">
        <f>IF(SUM(N11:Q11)=0,"",SUM(N11:Q11))</f>
      </c>
      <c r="N11" s="20"/>
      <c r="O11" s="20"/>
      <c r="P11" s="20"/>
      <c r="Q11" s="20"/>
      <c r="R11" s="106"/>
      <c r="S11" s="106"/>
      <c r="T11" s="106"/>
      <c r="U11" s="26">
        <v>3</v>
      </c>
    </row>
    <row r="12" spans="1:21" ht="36" customHeight="1">
      <c r="A12" s="19">
        <v>4</v>
      </c>
      <c r="B12" s="98"/>
      <c r="C12" s="99"/>
      <c r="D12" s="100"/>
      <c r="E12" s="20"/>
      <c r="F12" s="20"/>
      <c r="G12" s="20"/>
      <c r="H12" s="20"/>
      <c r="I12" s="21">
        <f>IF(SUM(E12:H12)=0,"",SUM(E12:H12))</f>
      </c>
      <c r="J12" s="22">
        <f>IF(E12="","",IF(SUM(I12+I19)&gt;SUM(M12+M19),1,0))</f>
      </c>
      <c r="K12" s="23" t="s">
        <v>4</v>
      </c>
      <c r="L12" s="24">
        <f>IF(Q12="","",IF(SUM(M12+M19)&gt;SUM(I12+I19),1,0))</f>
      </c>
      <c r="M12" s="25">
        <f>IF(SUM(N12:Q12)=0,"",SUM(N12:Q12))</f>
      </c>
      <c r="N12" s="20"/>
      <c r="O12" s="20"/>
      <c r="P12" s="20"/>
      <c r="Q12" s="20"/>
      <c r="R12" s="106"/>
      <c r="S12" s="106"/>
      <c r="T12" s="106"/>
      <c r="U12" s="26">
        <v>4</v>
      </c>
    </row>
    <row r="13" spans="1:21" ht="36" customHeight="1" thickBot="1">
      <c r="A13" s="27">
        <v>5</v>
      </c>
      <c r="B13" s="103"/>
      <c r="C13" s="104"/>
      <c r="D13" s="105"/>
      <c r="E13" s="28"/>
      <c r="F13" s="28"/>
      <c r="G13" s="28"/>
      <c r="H13" s="28"/>
      <c r="I13" s="29">
        <f>IF(SUM(E13:H13)=0,"",SUM(E13:H13))</f>
      </c>
      <c r="J13" s="30">
        <f>IF(E13="","",IF(SUM(I13+I20)&gt;SUM(M13+M20),1,0))</f>
      </c>
      <c r="K13" s="31" t="s">
        <v>4</v>
      </c>
      <c r="L13" s="32">
        <f>IF(Q13="","",IF(SUM(M13+M20)&gt;SUM(I13+I20),1,0))</f>
      </c>
      <c r="M13" s="33">
        <f>IF(SUM(N13:Q13)=0,"",SUM(N13:Q13))</f>
      </c>
      <c r="N13" s="28"/>
      <c r="O13" s="28"/>
      <c r="P13" s="28"/>
      <c r="Q13" s="28"/>
      <c r="R13" s="117"/>
      <c r="S13" s="117"/>
      <c r="T13" s="117"/>
      <c r="U13" s="34">
        <v>5</v>
      </c>
    </row>
    <row r="14" spans="1:21" ht="24" thickBot="1">
      <c r="A14" s="35"/>
      <c r="B14" s="36"/>
      <c r="C14" s="36"/>
      <c r="D14" s="36"/>
      <c r="E14" s="37"/>
      <c r="F14" s="37"/>
      <c r="G14" s="37"/>
      <c r="H14" s="37"/>
      <c r="I14" s="38"/>
      <c r="J14" s="39">
        <f>SUM(J9:J13)+SUM(L9:L13)</f>
        <v>0</v>
      </c>
      <c r="K14" s="40"/>
      <c r="L14" s="23"/>
      <c r="M14" s="38"/>
      <c r="N14" s="37"/>
      <c r="O14" s="37"/>
      <c r="P14" s="37"/>
      <c r="Q14" s="37"/>
      <c r="R14" s="41"/>
      <c r="S14" s="41"/>
      <c r="T14" s="41"/>
      <c r="U14" s="35"/>
    </row>
    <row r="15" spans="5:17" s="4" customFormat="1" ht="24" thickBot="1">
      <c r="E15" s="81">
        <v>1</v>
      </c>
      <c r="F15" s="80">
        <v>2</v>
      </c>
      <c r="G15" s="80">
        <v>3</v>
      </c>
      <c r="H15" s="82">
        <v>4</v>
      </c>
      <c r="I15" s="54"/>
      <c r="J15" s="54"/>
      <c r="K15" s="54"/>
      <c r="L15" s="54"/>
      <c r="M15" s="54"/>
      <c r="N15" s="81">
        <v>4</v>
      </c>
      <c r="O15" s="80">
        <v>3</v>
      </c>
      <c r="P15" s="80">
        <v>2</v>
      </c>
      <c r="Q15" s="82">
        <v>1</v>
      </c>
    </row>
    <row r="16" spans="2:20" s="4" customFormat="1" ht="23.25">
      <c r="B16" s="55" t="s">
        <v>7</v>
      </c>
      <c r="C16" s="42">
        <v>1</v>
      </c>
      <c r="E16" s="56"/>
      <c r="F16" s="57"/>
      <c r="G16" s="57"/>
      <c r="H16" s="58"/>
      <c r="I16" s="59">
        <f>SUM(E16:H16)</f>
        <v>0</v>
      </c>
      <c r="M16" s="60">
        <f>SUM(N16:Q16)</f>
        <v>0</v>
      </c>
      <c r="N16" s="56"/>
      <c r="O16" s="57"/>
      <c r="P16" s="57"/>
      <c r="Q16" s="58"/>
      <c r="R16" s="61"/>
      <c r="S16" s="42">
        <v>1</v>
      </c>
      <c r="T16" s="62" t="s">
        <v>7</v>
      </c>
    </row>
    <row r="17" spans="2:20" s="4" customFormat="1" ht="23.25">
      <c r="B17" s="55" t="s">
        <v>7</v>
      </c>
      <c r="C17" s="44">
        <v>2</v>
      </c>
      <c r="E17" s="63"/>
      <c r="F17" s="64"/>
      <c r="G17" s="64"/>
      <c r="H17" s="65"/>
      <c r="I17" s="59">
        <f>SUM(E17:H17)</f>
        <v>0</v>
      </c>
      <c r="M17" s="60">
        <f>SUM(N17:Q17)</f>
        <v>0</v>
      </c>
      <c r="N17" s="63"/>
      <c r="O17" s="64"/>
      <c r="P17" s="64"/>
      <c r="Q17" s="65"/>
      <c r="R17" s="61"/>
      <c r="S17" s="44">
        <v>2</v>
      </c>
      <c r="T17" s="62" t="s">
        <v>7</v>
      </c>
    </row>
    <row r="18" spans="2:20" s="4" customFormat="1" ht="23.25">
      <c r="B18" s="55" t="s">
        <v>7</v>
      </c>
      <c r="C18" s="44">
        <v>3</v>
      </c>
      <c r="E18" s="63"/>
      <c r="F18" s="64"/>
      <c r="G18" s="64"/>
      <c r="H18" s="65"/>
      <c r="I18" s="59">
        <f>SUM(E18:H18)</f>
        <v>0</v>
      </c>
      <c r="M18" s="60">
        <f>SUM(N18:Q18)</f>
        <v>0</v>
      </c>
      <c r="N18" s="63"/>
      <c r="O18" s="64"/>
      <c r="P18" s="64"/>
      <c r="Q18" s="65"/>
      <c r="R18" s="61"/>
      <c r="S18" s="44">
        <v>3</v>
      </c>
      <c r="T18" s="62" t="s">
        <v>7</v>
      </c>
    </row>
    <row r="19" spans="2:20" s="4" customFormat="1" ht="23.25">
      <c r="B19" s="55" t="s">
        <v>7</v>
      </c>
      <c r="C19" s="44">
        <v>4</v>
      </c>
      <c r="E19" s="63"/>
      <c r="F19" s="64"/>
      <c r="G19" s="64"/>
      <c r="H19" s="65"/>
      <c r="I19" s="59">
        <f>SUM(E19:H19)</f>
        <v>0</v>
      </c>
      <c r="M19" s="60">
        <f>SUM(N19:Q19)</f>
        <v>0</v>
      </c>
      <c r="N19" s="63"/>
      <c r="O19" s="64"/>
      <c r="P19" s="64"/>
      <c r="Q19" s="65"/>
      <c r="R19" s="61"/>
      <c r="S19" s="44">
        <v>4</v>
      </c>
      <c r="T19" s="62" t="s">
        <v>7</v>
      </c>
    </row>
    <row r="20" spans="2:20" s="4" customFormat="1" ht="24" thickBot="1">
      <c r="B20" s="55" t="s">
        <v>7</v>
      </c>
      <c r="C20" s="45">
        <v>5</v>
      </c>
      <c r="E20" s="66"/>
      <c r="F20" s="67"/>
      <c r="G20" s="67"/>
      <c r="H20" s="68"/>
      <c r="I20" s="59">
        <f>SUM(E20:H20)</f>
        <v>0</v>
      </c>
      <c r="M20" s="60">
        <f>SUM(N20:Q20)</f>
        <v>0</v>
      </c>
      <c r="N20" s="66"/>
      <c r="O20" s="67"/>
      <c r="P20" s="67"/>
      <c r="Q20" s="68"/>
      <c r="R20" s="61"/>
      <c r="S20" s="45">
        <v>5</v>
      </c>
      <c r="T20" s="62" t="s">
        <v>7</v>
      </c>
    </row>
    <row r="22" spans="1:21" ht="33" customHeight="1">
      <c r="A22" s="46"/>
      <c r="B22" s="114"/>
      <c r="C22" s="114"/>
      <c r="D22" s="114"/>
      <c r="E22" s="46"/>
      <c r="F22" s="114"/>
      <c r="G22" s="114"/>
      <c r="H22" s="114"/>
      <c r="I22" s="114"/>
      <c r="J22" s="114"/>
      <c r="K22" s="114"/>
      <c r="L22" s="46"/>
      <c r="M22" s="114"/>
      <c r="N22" s="114"/>
      <c r="O22" s="114"/>
      <c r="P22" s="114"/>
      <c r="Q22" s="114"/>
      <c r="R22" s="114"/>
      <c r="S22" s="46"/>
      <c r="T22" s="47">
        <f>IF(J4=0,"",J4)</f>
      </c>
      <c r="U22" s="46"/>
    </row>
    <row r="23" spans="2:20" ht="15">
      <c r="B23" s="115" t="s">
        <v>14</v>
      </c>
      <c r="C23" s="115"/>
      <c r="D23" s="115"/>
      <c r="F23" s="116" t="s">
        <v>15</v>
      </c>
      <c r="G23" s="116"/>
      <c r="H23" s="116"/>
      <c r="I23" s="116"/>
      <c r="J23" s="116"/>
      <c r="K23" s="116"/>
      <c r="L23" s="48"/>
      <c r="M23" s="116" t="s">
        <v>16</v>
      </c>
      <c r="N23" s="116"/>
      <c r="O23" s="116"/>
      <c r="P23" s="116"/>
      <c r="Q23" s="116"/>
      <c r="R23" s="116"/>
      <c r="S23" s="48"/>
      <c r="T23" s="79" t="s">
        <v>17</v>
      </c>
    </row>
    <row r="24" spans="1:21" s="53" customFormat="1" ht="55.5" customHeight="1">
      <c r="A24" s="101" t="s">
        <v>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s="49" customFormat="1" ht="55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s="49" customFormat="1" ht="55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="43" customFormat="1" ht="15"/>
  </sheetData>
  <sheetProtection selectLockedCells="1"/>
  <protectedRanges>
    <protectedRange sqref="B2:I2 J4:L4 R2:U3 M6:T6 B9:I13 M9:T13 E16:H20 N16:Q20 A24:U26" name="Bereich1"/>
  </protectedRanges>
  <mergeCells count="35">
    <mergeCell ref="A24:U24"/>
    <mergeCell ref="A25:U25"/>
    <mergeCell ref="A26:U26"/>
    <mergeCell ref="B22:D22"/>
    <mergeCell ref="F22:K22"/>
    <mergeCell ref="M22:R22"/>
    <mergeCell ref="B23:D23"/>
    <mergeCell ref="F23:K23"/>
    <mergeCell ref="M23:R23"/>
    <mergeCell ref="B11:D11"/>
    <mergeCell ref="R11:T11"/>
    <mergeCell ref="B12:D12"/>
    <mergeCell ref="R12:T12"/>
    <mergeCell ref="B13:D13"/>
    <mergeCell ref="R13:T13"/>
    <mergeCell ref="M6:T6"/>
    <mergeCell ref="B7:D7"/>
    <mergeCell ref="R7:T7"/>
    <mergeCell ref="B9:D9"/>
    <mergeCell ref="R9:T9"/>
    <mergeCell ref="B10:D10"/>
    <mergeCell ref="R10:T10"/>
    <mergeCell ref="A4:H4"/>
    <mergeCell ref="J4:L4"/>
    <mergeCell ref="B6:I6"/>
    <mergeCell ref="J6:J7"/>
    <mergeCell ref="K6:K7"/>
    <mergeCell ref="L6:L7"/>
    <mergeCell ref="A1:U1"/>
    <mergeCell ref="B2:I2"/>
    <mergeCell ref="N2:P2"/>
    <mergeCell ref="R2:U2"/>
    <mergeCell ref="J3:L3"/>
    <mergeCell ref="N3:P3"/>
    <mergeCell ref="R3:U3"/>
  </mergeCells>
  <printOptions/>
  <pageMargins left="0.7086614173228347" right="0.7086614173228347" top="0.3937007874015748" bottom="0.3937007874015748" header="0.31496062992125984" footer="0.31496062992125984"/>
  <pageSetup fitToHeight="1" fitToWidth="1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R2" sqref="R2:U2"/>
    </sheetView>
  </sheetViews>
  <sheetFormatPr defaultColWidth="11.421875" defaultRowHeight="15"/>
  <cols>
    <col min="1" max="1" width="8.7109375" style="2" customWidth="1"/>
    <col min="2" max="2" width="34.8515625" style="2" customWidth="1"/>
    <col min="3" max="3" width="6.421875" style="2" customWidth="1"/>
    <col min="4" max="4" width="3.421875" style="2" customWidth="1"/>
    <col min="5" max="8" width="8.140625" style="2" customWidth="1"/>
    <col min="9" max="9" width="10.8515625" style="2" customWidth="1"/>
    <col min="10" max="10" width="11.7109375" style="2" customWidth="1"/>
    <col min="11" max="11" width="1.57421875" style="2" customWidth="1"/>
    <col min="12" max="12" width="11.7109375" style="2" customWidth="1"/>
    <col min="13" max="13" width="10.8515625" style="2" customWidth="1"/>
    <col min="14" max="17" width="8.140625" style="2" customWidth="1"/>
    <col min="18" max="19" width="6.28125" style="2" customWidth="1"/>
    <col min="20" max="20" width="34.8515625" style="2" customWidth="1"/>
    <col min="21" max="21" width="8.7109375" style="2" customWidth="1"/>
    <col min="22" max="16384" width="11.421875" style="2" customWidth="1"/>
  </cols>
  <sheetData>
    <row r="1" spans="1:21" ht="45.75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4" customFormat="1" ht="36" customHeight="1" thickBot="1">
      <c r="A2" s="69" t="s">
        <v>9</v>
      </c>
      <c r="B2" s="92" t="s">
        <v>26</v>
      </c>
      <c r="C2" s="111"/>
      <c r="D2" s="111"/>
      <c r="E2" s="111"/>
      <c r="F2" s="111"/>
      <c r="G2" s="111"/>
      <c r="H2" s="111"/>
      <c r="I2" s="112"/>
      <c r="J2" s="3"/>
      <c r="K2" s="3"/>
      <c r="L2" s="3"/>
      <c r="N2" s="91" t="s">
        <v>12</v>
      </c>
      <c r="O2" s="91"/>
      <c r="P2" s="91"/>
      <c r="R2" s="92" t="s">
        <v>31</v>
      </c>
      <c r="S2" s="92"/>
      <c r="T2" s="92"/>
      <c r="U2" s="92"/>
    </row>
    <row r="3" spans="1:21" s="4" customFormat="1" ht="31.5" customHeight="1" thickBot="1">
      <c r="A3" s="70" t="s">
        <v>28</v>
      </c>
      <c r="B3" s="70"/>
      <c r="C3" s="70"/>
      <c r="D3" s="70"/>
      <c r="E3" s="70"/>
      <c r="F3" s="70"/>
      <c r="G3" s="70"/>
      <c r="H3" s="70"/>
      <c r="I3" s="35"/>
      <c r="J3" s="94" t="s">
        <v>10</v>
      </c>
      <c r="K3" s="95"/>
      <c r="L3" s="96"/>
      <c r="N3" s="91" t="s">
        <v>11</v>
      </c>
      <c r="O3" s="91"/>
      <c r="P3" s="91"/>
      <c r="R3" s="93"/>
      <c r="S3" s="93"/>
      <c r="T3" s="93"/>
      <c r="U3" s="93"/>
    </row>
    <row r="4" spans="1:12" s="4" customFormat="1" ht="36" customHeight="1" thickBot="1">
      <c r="A4" s="113" t="s">
        <v>29</v>
      </c>
      <c r="B4" s="113"/>
      <c r="C4" s="113"/>
      <c r="D4" s="113"/>
      <c r="E4" s="113"/>
      <c r="F4" s="113"/>
      <c r="G4" s="113"/>
      <c r="H4" s="113"/>
      <c r="I4" s="71"/>
      <c r="J4" s="108"/>
      <c r="K4" s="109"/>
      <c r="L4" s="110"/>
    </row>
    <row r="5" spans="1:21" s="4" customFormat="1" ht="34.5" customHeight="1" thickBot="1">
      <c r="A5" s="61"/>
      <c r="B5" s="61"/>
      <c r="C5" s="61"/>
      <c r="D5" s="61"/>
      <c r="E5" s="61" t="s">
        <v>30</v>
      </c>
      <c r="F5" s="61"/>
      <c r="G5" s="61"/>
      <c r="H5" s="61"/>
      <c r="I5" s="61"/>
      <c r="J5" s="72"/>
      <c r="K5" s="73"/>
      <c r="L5" s="73"/>
      <c r="M5" s="61"/>
      <c r="N5" s="61"/>
      <c r="O5" s="61"/>
      <c r="P5" s="61"/>
      <c r="Q5" s="61"/>
      <c r="R5" s="61"/>
      <c r="S5" s="61"/>
      <c r="T5" s="61"/>
      <c r="U5" s="61"/>
    </row>
    <row r="6" spans="1:21" s="7" customFormat="1" ht="42" customHeight="1" thickBot="1">
      <c r="A6" s="5" t="s">
        <v>5</v>
      </c>
      <c r="B6" s="118" t="s">
        <v>18</v>
      </c>
      <c r="C6" s="118"/>
      <c r="D6" s="118"/>
      <c r="E6" s="118"/>
      <c r="F6" s="118"/>
      <c r="G6" s="118"/>
      <c r="H6" s="118"/>
      <c r="I6" s="119"/>
      <c r="J6" s="87">
        <f>IF(J14=0,"",SUM(J9:J13))</f>
      </c>
      <c r="K6" s="85" t="s">
        <v>4</v>
      </c>
      <c r="L6" s="89">
        <f>IF(J14=0,"",SUM(L9:L13))</f>
      </c>
      <c r="M6" s="120"/>
      <c r="N6" s="118"/>
      <c r="O6" s="118"/>
      <c r="P6" s="118"/>
      <c r="Q6" s="118"/>
      <c r="R6" s="118"/>
      <c r="S6" s="118"/>
      <c r="T6" s="118"/>
      <c r="U6" s="6" t="s">
        <v>6</v>
      </c>
    </row>
    <row r="7" spans="1:21" s="4" customFormat="1" ht="24" thickBot="1">
      <c r="A7" s="74" t="s">
        <v>0</v>
      </c>
      <c r="B7" s="97" t="s">
        <v>1</v>
      </c>
      <c r="C7" s="97"/>
      <c r="D7" s="97"/>
      <c r="E7" s="75">
        <v>1</v>
      </c>
      <c r="F7" s="75">
        <v>2</v>
      </c>
      <c r="G7" s="75">
        <v>3</v>
      </c>
      <c r="H7" s="75"/>
      <c r="I7" s="76" t="s">
        <v>2</v>
      </c>
      <c r="J7" s="88"/>
      <c r="K7" s="86"/>
      <c r="L7" s="90"/>
      <c r="M7" s="77" t="s">
        <v>3</v>
      </c>
      <c r="N7" s="75"/>
      <c r="O7" s="75">
        <v>3</v>
      </c>
      <c r="P7" s="75">
        <v>2</v>
      </c>
      <c r="Q7" s="75">
        <v>1</v>
      </c>
      <c r="R7" s="97" t="s">
        <v>1</v>
      </c>
      <c r="S7" s="97"/>
      <c r="T7" s="97"/>
      <c r="U7" s="78" t="s">
        <v>0</v>
      </c>
    </row>
    <row r="8" spans="1:21" ht="6.75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 ht="36" customHeight="1">
      <c r="A9" s="11">
        <v>1</v>
      </c>
      <c r="B9" s="83"/>
      <c r="C9" s="83"/>
      <c r="D9" s="83"/>
      <c r="E9" s="12"/>
      <c r="F9" s="12"/>
      <c r="G9" s="12"/>
      <c r="H9" s="12"/>
      <c r="I9" s="13">
        <f>IF(SUM(E9:H9)=0,"",SUM(E9:H9))</f>
      </c>
      <c r="J9" s="14">
        <f>IF(E9="","",IF(SUM(I9+I16)&gt;SUM(M9+M16),1,0))</f>
      </c>
      <c r="K9" s="15" t="s">
        <v>4</v>
      </c>
      <c r="L9" s="16">
        <f>IF(Q9="","",IF(SUM(M9+M16)&gt;SUM(I9+I16),1,0))</f>
      </c>
      <c r="M9" s="17">
        <f>IF(SUM(N9:Q9)=0,"",SUM(N9:Q9))</f>
      </c>
      <c r="N9" s="12"/>
      <c r="O9" s="12"/>
      <c r="P9" s="12"/>
      <c r="Q9" s="12"/>
      <c r="R9" s="83"/>
      <c r="S9" s="83"/>
      <c r="T9" s="83"/>
      <c r="U9" s="18">
        <v>1</v>
      </c>
    </row>
    <row r="10" spans="1:21" ht="36" customHeight="1">
      <c r="A10" s="19">
        <v>2</v>
      </c>
      <c r="B10" s="98"/>
      <c r="C10" s="99"/>
      <c r="D10" s="100"/>
      <c r="E10" s="20"/>
      <c r="F10" s="20"/>
      <c r="G10" s="20"/>
      <c r="H10" s="20"/>
      <c r="I10" s="21">
        <f>IF(SUM(E10:H10)=0,"",SUM(E10:H10))</f>
      </c>
      <c r="J10" s="22">
        <f>IF(E10="","",IF(SUM(I10+I17)&gt;SUM(M10+M17),1,0))</f>
      </c>
      <c r="K10" s="23" t="s">
        <v>4</v>
      </c>
      <c r="L10" s="24">
        <f>IF(Q10="","",IF(SUM(M10+M17)&gt;SUM(I10+I17),1,0))</f>
      </c>
      <c r="M10" s="25">
        <f>IF(SUM(N10:Q10)=0,"",SUM(N10:Q10))</f>
      </c>
      <c r="N10" s="20"/>
      <c r="O10" s="20"/>
      <c r="P10" s="20"/>
      <c r="Q10" s="20"/>
      <c r="R10" s="106"/>
      <c r="S10" s="106"/>
      <c r="T10" s="106"/>
      <c r="U10" s="26">
        <v>2</v>
      </c>
    </row>
    <row r="11" spans="1:21" ht="36" customHeight="1">
      <c r="A11" s="19">
        <v>3</v>
      </c>
      <c r="B11" s="98"/>
      <c r="C11" s="99"/>
      <c r="D11" s="100"/>
      <c r="E11" s="20"/>
      <c r="F11" s="20"/>
      <c r="G11" s="20"/>
      <c r="H11" s="20"/>
      <c r="I11" s="21">
        <f>IF(SUM(E11:H11)=0,"",SUM(E11:H11))</f>
      </c>
      <c r="J11" s="22">
        <f>IF(E11="","",IF(SUM(I11+I18)&gt;SUM(M11+M18),1,0))</f>
      </c>
      <c r="K11" s="23" t="s">
        <v>4</v>
      </c>
      <c r="L11" s="24">
        <f>IF(Q11="","",IF(SUM(M11+M18)&gt;SUM(I11+I18),1,0))</f>
      </c>
      <c r="M11" s="25">
        <f>IF(SUM(N11:Q11)=0,"",SUM(N11:Q11))</f>
      </c>
      <c r="N11" s="20"/>
      <c r="O11" s="20"/>
      <c r="P11" s="20"/>
      <c r="Q11" s="20"/>
      <c r="R11" s="106"/>
      <c r="S11" s="106"/>
      <c r="T11" s="106"/>
      <c r="U11" s="26">
        <v>3</v>
      </c>
    </row>
    <row r="12" spans="1:21" ht="36" customHeight="1">
      <c r="A12" s="19">
        <v>4</v>
      </c>
      <c r="B12" s="98"/>
      <c r="C12" s="99"/>
      <c r="D12" s="100"/>
      <c r="E12" s="20"/>
      <c r="F12" s="20"/>
      <c r="G12" s="20"/>
      <c r="H12" s="20"/>
      <c r="I12" s="21">
        <f>IF(SUM(E12:H12)=0,"",SUM(E12:H12))</f>
      </c>
      <c r="J12" s="22">
        <f>IF(E12="","",IF(SUM(I12+I19)&gt;SUM(M12+M19),1,0))</f>
      </c>
      <c r="K12" s="23" t="s">
        <v>4</v>
      </c>
      <c r="L12" s="24">
        <f>IF(Q12="","",IF(SUM(M12+M19)&gt;SUM(I12+I19),1,0))</f>
      </c>
      <c r="M12" s="25">
        <f>IF(SUM(N12:Q12)=0,"",SUM(N12:Q12))</f>
      </c>
      <c r="N12" s="20"/>
      <c r="O12" s="20"/>
      <c r="P12" s="20"/>
      <c r="Q12" s="20"/>
      <c r="R12" s="106"/>
      <c r="S12" s="106"/>
      <c r="T12" s="106"/>
      <c r="U12" s="26">
        <v>4</v>
      </c>
    </row>
    <row r="13" spans="1:21" ht="36" customHeight="1" thickBot="1">
      <c r="A13" s="27">
        <v>5</v>
      </c>
      <c r="B13" s="103"/>
      <c r="C13" s="104"/>
      <c r="D13" s="105"/>
      <c r="E13" s="28"/>
      <c r="F13" s="28"/>
      <c r="G13" s="28"/>
      <c r="H13" s="28"/>
      <c r="I13" s="29">
        <f>IF(SUM(E13:H13)=0,"",SUM(E13:H13))</f>
      </c>
      <c r="J13" s="30">
        <f>IF(E13="","",IF(SUM(I13+I20)&gt;SUM(M13+M20),1,0))</f>
      </c>
      <c r="K13" s="31" t="s">
        <v>4</v>
      </c>
      <c r="L13" s="32">
        <f>IF(Q13="","",IF(SUM(M13+M20)&gt;SUM(I13+I20),1,0))</f>
      </c>
      <c r="M13" s="33">
        <f>IF(SUM(N13:Q13)=0,"",SUM(N13:Q13))</f>
      </c>
      <c r="N13" s="28"/>
      <c r="O13" s="28"/>
      <c r="P13" s="28"/>
      <c r="Q13" s="28"/>
      <c r="R13" s="117"/>
      <c r="S13" s="117"/>
      <c r="T13" s="117"/>
      <c r="U13" s="34">
        <v>5</v>
      </c>
    </row>
    <row r="14" spans="1:21" ht="24" thickBot="1">
      <c r="A14" s="35"/>
      <c r="B14" s="36"/>
      <c r="C14" s="36"/>
      <c r="D14" s="36"/>
      <c r="E14" s="37"/>
      <c r="F14" s="37"/>
      <c r="G14" s="37"/>
      <c r="H14" s="37"/>
      <c r="I14" s="38"/>
      <c r="J14" s="39">
        <f>SUM(J9:J13)+SUM(L9:L13)</f>
        <v>0</v>
      </c>
      <c r="K14" s="40"/>
      <c r="L14" s="23"/>
      <c r="M14" s="38"/>
      <c r="N14" s="37"/>
      <c r="O14" s="37"/>
      <c r="P14" s="37"/>
      <c r="Q14" s="37"/>
      <c r="R14" s="41"/>
      <c r="S14" s="41"/>
      <c r="T14" s="41"/>
      <c r="U14" s="35"/>
    </row>
    <row r="15" spans="5:17" s="4" customFormat="1" ht="24" thickBot="1">
      <c r="E15" s="81">
        <v>1</v>
      </c>
      <c r="F15" s="80">
        <v>2</v>
      </c>
      <c r="G15" s="80">
        <v>3</v>
      </c>
      <c r="H15" s="82">
        <v>4</v>
      </c>
      <c r="I15" s="54"/>
      <c r="J15" s="54"/>
      <c r="K15" s="54"/>
      <c r="L15" s="54"/>
      <c r="M15" s="54"/>
      <c r="N15" s="81">
        <v>4</v>
      </c>
      <c r="O15" s="80">
        <v>3</v>
      </c>
      <c r="P15" s="80">
        <v>2</v>
      </c>
      <c r="Q15" s="82">
        <v>1</v>
      </c>
    </row>
    <row r="16" spans="2:20" s="4" customFormat="1" ht="23.25">
      <c r="B16" s="55" t="s">
        <v>7</v>
      </c>
      <c r="C16" s="42">
        <v>1</v>
      </c>
      <c r="E16" s="56"/>
      <c r="F16" s="57"/>
      <c r="G16" s="57"/>
      <c r="H16" s="58"/>
      <c r="I16" s="59">
        <f>SUM(E16:H16)</f>
        <v>0</v>
      </c>
      <c r="M16" s="60">
        <f>SUM(N16:Q16)</f>
        <v>0</v>
      </c>
      <c r="N16" s="56"/>
      <c r="O16" s="57"/>
      <c r="P16" s="57"/>
      <c r="Q16" s="58"/>
      <c r="R16" s="61"/>
      <c r="S16" s="42">
        <v>1</v>
      </c>
      <c r="T16" s="62" t="s">
        <v>7</v>
      </c>
    </row>
    <row r="17" spans="2:20" s="4" customFormat="1" ht="23.25">
      <c r="B17" s="55" t="s">
        <v>7</v>
      </c>
      <c r="C17" s="44">
        <v>2</v>
      </c>
      <c r="E17" s="63"/>
      <c r="F17" s="64"/>
      <c r="G17" s="64"/>
      <c r="H17" s="65"/>
      <c r="I17" s="59">
        <f>SUM(E17:H17)</f>
        <v>0</v>
      </c>
      <c r="M17" s="60">
        <f>SUM(N17:Q17)</f>
        <v>0</v>
      </c>
      <c r="N17" s="63"/>
      <c r="O17" s="64"/>
      <c r="P17" s="64"/>
      <c r="Q17" s="65"/>
      <c r="R17" s="61"/>
      <c r="S17" s="44">
        <v>2</v>
      </c>
      <c r="T17" s="62" t="s">
        <v>7</v>
      </c>
    </row>
    <row r="18" spans="2:20" s="4" customFormat="1" ht="23.25">
      <c r="B18" s="55" t="s">
        <v>7</v>
      </c>
      <c r="C18" s="44">
        <v>3</v>
      </c>
      <c r="E18" s="63"/>
      <c r="F18" s="64"/>
      <c r="G18" s="64"/>
      <c r="H18" s="65"/>
      <c r="I18" s="59">
        <f>SUM(E18:H18)</f>
        <v>0</v>
      </c>
      <c r="M18" s="60">
        <f>SUM(N18:Q18)</f>
        <v>0</v>
      </c>
      <c r="N18" s="63"/>
      <c r="O18" s="64"/>
      <c r="P18" s="64"/>
      <c r="Q18" s="65"/>
      <c r="R18" s="61"/>
      <c r="S18" s="44">
        <v>3</v>
      </c>
      <c r="T18" s="62" t="s">
        <v>7</v>
      </c>
    </row>
    <row r="19" spans="2:20" s="4" customFormat="1" ht="23.25">
      <c r="B19" s="55" t="s">
        <v>7</v>
      </c>
      <c r="C19" s="44">
        <v>4</v>
      </c>
      <c r="E19" s="63"/>
      <c r="F19" s="64"/>
      <c r="G19" s="64"/>
      <c r="H19" s="65"/>
      <c r="I19" s="59">
        <f>SUM(E19:H19)</f>
        <v>0</v>
      </c>
      <c r="M19" s="60">
        <f>SUM(N19:Q19)</f>
        <v>0</v>
      </c>
      <c r="N19" s="63"/>
      <c r="O19" s="64"/>
      <c r="P19" s="64"/>
      <c r="Q19" s="65"/>
      <c r="R19" s="61"/>
      <c r="S19" s="44">
        <v>4</v>
      </c>
      <c r="T19" s="62" t="s">
        <v>7</v>
      </c>
    </row>
    <row r="20" spans="2:20" s="4" customFormat="1" ht="24" thickBot="1">
      <c r="B20" s="55" t="s">
        <v>7</v>
      </c>
      <c r="C20" s="45">
        <v>5</v>
      </c>
      <c r="E20" s="66"/>
      <c r="F20" s="67"/>
      <c r="G20" s="67"/>
      <c r="H20" s="68"/>
      <c r="I20" s="59">
        <f>SUM(E20:H20)</f>
        <v>0</v>
      </c>
      <c r="M20" s="60">
        <f>SUM(N20:Q20)</f>
        <v>0</v>
      </c>
      <c r="N20" s="66"/>
      <c r="O20" s="67"/>
      <c r="P20" s="67"/>
      <c r="Q20" s="68"/>
      <c r="R20" s="61"/>
      <c r="S20" s="45">
        <v>5</v>
      </c>
      <c r="T20" s="62" t="s">
        <v>7</v>
      </c>
    </row>
    <row r="22" spans="1:21" ht="33" customHeight="1">
      <c r="A22" s="46"/>
      <c r="B22" s="114"/>
      <c r="C22" s="114"/>
      <c r="D22" s="114"/>
      <c r="E22" s="46"/>
      <c r="F22" s="114"/>
      <c r="G22" s="114"/>
      <c r="H22" s="114"/>
      <c r="I22" s="114"/>
      <c r="J22" s="114"/>
      <c r="K22" s="114"/>
      <c r="L22" s="46"/>
      <c r="M22" s="114"/>
      <c r="N22" s="114"/>
      <c r="O22" s="114"/>
      <c r="P22" s="114"/>
      <c r="Q22" s="114"/>
      <c r="R22" s="114"/>
      <c r="S22" s="46"/>
      <c r="T22" s="47">
        <f>IF(J4=0,"",J4)</f>
      </c>
      <c r="U22" s="46"/>
    </row>
    <row r="23" spans="2:20" ht="15">
      <c r="B23" s="115" t="s">
        <v>14</v>
      </c>
      <c r="C23" s="115"/>
      <c r="D23" s="115"/>
      <c r="F23" s="116" t="s">
        <v>15</v>
      </c>
      <c r="G23" s="116"/>
      <c r="H23" s="116"/>
      <c r="I23" s="116"/>
      <c r="J23" s="116"/>
      <c r="K23" s="116"/>
      <c r="L23" s="48"/>
      <c r="M23" s="116" t="s">
        <v>16</v>
      </c>
      <c r="N23" s="116"/>
      <c r="O23" s="116"/>
      <c r="P23" s="116"/>
      <c r="Q23" s="116"/>
      <c r="R23" s="116"/>
      <c r="S23" s="48"/>
      <c r="T23" s="79" t="s">
        <v>17</v>
      </c>
    </row>
    <row r="24" spans="1:21" s="53" customFormat="1" ht="55.5" customHeight="1">
      <c r="A24" s="101" t="s">
        <v>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s="49" customFormat="1" ht="55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s="49" customFormat="1" ht="55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="43" customFormat="1" ht="15"/>
  </sheetData>
  <sheetProtection selectLockedCells="1"/>
  <protectedRanges>
    <protectedRange sqref="B2:I2 J4:L4 R2:U3 M6:T6 B9:I13 M9:T13 E16:H20 N16:Q20 A24:U26" name="Bereich1"/>
  </protectedRanges>
  <mergeCells count="35">
    <mergeCell ref="A24:U24"/>
    <mergeCell ref="A25:U25"/>
    <mergeCell ref="A26:U26"/>
    <mergeCell ref="B22:D22"/>
    <mergeCell ref="F22:K22"/>
    <mergeCell ref="M22:R22"/>
    <mergeCell ref="B23:D23"/>
    <mergeCell ref="F23:K23"/>
    <mergeCell ref="M23:R23"/>
    <mergeCell ref="B11:D11"/>
    <mergeCell ref="R11:T11"/>
    <mergeCell ref="B12:D12"/>
    <mergeCell ref="R12:T12"/>
    <mergeCell ref="B13:D13"/>
    <mergeCell ref="R13:T13"/>
    <mergeCell ref="M6:T6"/>
    <mergeCell ref="B7:D7"/>
    <mergeCell ref="R7:T7"/>
    <mergeCell ref="B9:D9"/>
    <mergeCell ref="R9:T9"/>
    <mergeCell ref="B10:D10"/>
    <mergeCell ref="R10:T10"/>
    <mergeCell ref="A4:H4"/>
    <mergeCell ref="J4:L4"/>
    <mergeCell ref="B6:I6"/>
    <mergeCell ref="J6:J7"/>
    <mergeCell ref="K6:K7"/>
    <mergeCell ref="L6:L7"/>
    <mergeCell ref="A1:U1"/>
    <mergeCell ref="B2:I2"/>
    <mergeCell ref="N2:P2"/>
    <mergeCell ref="R2:U2"/>
    <mergeCell ref="J3:L3"/>
    <mergeCell ref="N3:P3"/>
    <mergeCell ref="R3:U3"/>
  </mergeCells>
  <printOptions/>
  <pageMargins left="0.7086614173228347" right="0.7086614173228347" top="0.3937007874015748" bottom="0.3937007874015748" header="0.31496062992125984" footer="0.31496062992125984"/>
  <pageSetup fitToHeight="1" fitToWidth="1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R2" sqref="R2:U2"/>
    </sheetView>
  </sheetViews>
  <sheetFormatPr defaultColWidth="11.421875" defaultRowHeight="15"/>
  <cols>
    <col min="1" max="1" width="8.7109375" style="2" customWidth="1"/>
    <col min="2" max="2" width="34.8515625" style="2" customWidth="1"/>
    <col min="3" max="3" width="6.421875" style="2" customWidth="1"/>
    <col min="4" max="4" width="3.421875" style="2" customWidth="1"/>
    <col min="5" max="8" width="8.140625" style="2" customWidth="1"/>
    <col min="9" max="9" width="10.8515625" style="2" customWidth="1"/>
    <col min="10" max="10" width="11.7109375" style="2" customWidth="1"/>
    <col min="11" max="11" width="1.57421875" style="2" customWidth="1"/>
    <col min="12" max="12" width="11.7109375" style="2" customWidth="1"/>
    <col min="13" max="13" width="10.8515625" style="2" customWidth="1"/>
    <col min="14" max="17" width="8.140625" style="2" customWidth="1"/>
    <col min="18" max="19" width="6.28125" style="2" customWidth="1"/>
    <col min="20" max="20" width="34.8515625" style="2" customWidth="1"/>
    <col min="21" max="21" width="8.7109375" style="2" customWidth="1"/>
    <col min="22" max="16384" width="11.421875" style="2" customWidth="1"/>
  </cols>
  <sheetData>
    <row r="1" spans="1:21" ht="45.75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4" customFormat="1" ht="36" customHeight="1" thickBot="1">
      <c r="A2" s="69" t="s">
        <v>9</v>
      </c>
      <c r="B2" s="92" t="s">
        <v>20</v>
      </c>
      <c r="C2" s="111"/>
      <c r="D2" s="111"/>
      <c r="E2" s="111"/>
      <c r="F2" s="111"/>
      <c r="G2" s="111"/>
      <c r="H2" s="111"/>
      <c r="I2" s="112"/>
      <c r="J2" s="3"/>
      <c r="K2" s="3"/>
      <c r="L2" s="3"/>
      <c r="N2" s="91" t="s">
        <v>12</v>
      </c>
      <c r="O2" s="91"/>
      <c r="P2" s="91"/>
      <c r="R2" s="92" t="s">
        <v>31</v>
      </c>
      <c r="S2" s="92"/>
      <c r="T2" s="92"/>
      <c r="U2" s="92"/>
    </row>
    <row r="3" spans="1:21" s="4" customFormat="1" ht="31.5" customHeight="1" thickBot="1">
      <c r="A3" s="70" t="s">
        <v>28</v>
      </c>
      <c r="B3" s="70"/>
      <c r="C3" s="70"/>
      <c r="D3" s="70"/>
      <c r="E3" s="70"/>
      <c r="F3" s="70"/>
      <c r="G3" s="70"/>
      <c r="H3" s="70"/>
      <c r="I3" s="35"/>
      <c r="J3" s="94" t="s">
        <v>10</v>
      </c>
      <c r="K3" s="95"/>
      <c r="L3" s="96"/>
      <c r="N3" s="91" t="s">
        <v>11</v>
      </c>
      <c r="O3" s="91"/>
      <c r="P3" s="91"/>
      <c r="R3" s="93"/>
      <c r="S3" s="93"/>
      <c r="T3" s="93"/>
      <c r="U3" s="93"/>
    </row>
    <row r="4" spans="1:12" s="4" customFormat="1" ht="36" customHeight="1" thickBot="1">
      <c r="A4" s="113" t="s">
        <v>29</v>
      </c>
      <c r="B4" s="113"/>
      <c r="C4" s="113"/>
      <c r="D4" s="113"/>
      <c r="E4" s="113"/>
      <c r="F4" s="113"/>
      <c r="G4" s="113"/>
      <c r="H4" s="113"/>
      <c r="I4" s="71"/>
      <c r="J4" s="108"/>
      <c r="K4" s="109"/>
      <c r="L4" s="110"/>
    </row>
    <row r="5" spans="1:21" s="4" customFormat="1" ht="34.5" customHeight="1" thickBot="1">
      <c r="A5" s="61"/>
      <c r="B5" s="61"/>
      <c r="C5" s="61"/>
      <c r="D5" s="61"/>
      <c r="E5" s="61" t="s">
        <v>30</v>
      </c>
      <c r="F5" s="61"/>
      <c r="G5" s="61"/>
      <c r="H5" s="61"/>
      <c r="I5" s="61"/>
      <c r="J5" s="72"/>
      <c r="K5" s="73"/>
      <c r="L5" s="73"/>
      <c r="M5" s="61"/>
      <c r="N5" s="61"/>
      <c r="O5" s="61"/>
      <c r="P5" s="61"/>
      <c r="Q5" s="61"/>
      <c r="R5" s="61"/>
      <c r="S5" s="61"/>
      <c r="T5" s="61"/>
      <c r="U5" s="61"/>
    </row>
    <row r="6" spans="1:21" s="7" customFormat="1" ht="42" customHeight="1" thickBot="1">
      <c r="A6" s="5" t="s">
        <v>5</v>
      </c>
      <c r="B6" s="118" t="s">
        <v>18</v>
      </c>
      <c r="C6" s="118"/>
      <c r="D6" s="118"/>
      <c r="E6" s="118"/>
      <c r="F6" s="118"/>
      <c r="G6" s="118"/>
      <c r="H6" s="118"/>
      <c r="I6" s="119"/>
      <c r="J6" s="87">
        <f>IF(J14=0,"",SUM(J9:J13))</f>
      </c>
      <c r="K6" s="85" t="s">
        <v>4</v>
      </c>
      <c r="L6" s="89">
        <f>IF(J14=0,"",SUM(L9:L13))</f>
      </c>
      <c r="M6" s="120"/>
      <c r="N6" s="118"/>
      <c r="O6" s="118"/>
      <c r="P6" s="118"/>
      <c r="Q6" s="118"/>
      <c r="R6" s="118"/>
      <c r="S6" s="118"/>
      <c r="T6" s="118"/>
      <c r="U6" s="6" t="s">
        <v>6</v>
      </c>
    </row>
    <row r="7" spans="1:21" s="4" customFormat="1" ht="24" thickBot="1">
      <c r="A7" s="74" t="s">
        <v>0</v>
      </c>
      <c r="B7" s="97" t="s">
        <v>1</v>
      </c>
      <c r="C7" s="97"/>
      <c r="D7" s="97"/>
      <c r="E7" s="75">
        <v>1</v>
      </c>
      <c r="F7" s="75">
        <v>2</v>
      </c>
      <c r="G7" s="75">
        <v>3</v>
      </c>
      <c r="H7" s="75"/>
      <c r="I7" s="76" t="s">
        <v>2</v>
      </c>
      <c r="J7" s="88"/>
      <c r="K7" s="86"/>
      <c r="L7" s="90"/>
      <c r="M7" s="77" t="s">
        <v>3</v>
      </c>
      <c r="N7" s="75"/>
      <c r="O7" s="75">
        <v>3</v>
      </c>
      <c r="P7" s="75">
        <v>2</v>
      </c>
      <c r="Q7" s="75">
        <v>1</v>
      </c>
      <c r="R7" s="97" t="s">
        <v>1</v>
      </c>
      <c r="S7" s="97"/>
      <c r="T7" s="97"/>
      <c r="U7" s="78" t="s">
        <v>0</v>
      </c>
    </row>
    <row r="8" spans="1:21" ht="6.75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 ht="36" customHeight="1">
      <c r="A9" s="11">
        <v>1</v>
      </c>
      <c r="B9" s="83"/>
      <c r="C9" s="83"/>
      <c r="D9" s="83"/>
      <c r="E9" s="12"/>
      <c r="F9" s="12"/>
      <c r="G9" s="12"/>
      <c r="H9" s="12"/>
      <c r="I9" s="13">
        <f>IF(SUM(E9:H9)=0,"",SUM(E9:H9))</f>
      </c>
      <c r="J9" s="14">
        <f>IF(E9="","",IF(SUM(I9+I16)&gt;SUM(M9+M16),1,0))</f>
      </c>
      <c r="K9" s="15" t="s">
        <v>4</v>
      </c>
      <c r="L9" s="16">
        <f>IF(Q9="","",IF(SUM(M9+M16)&gt;SUM(I9+I16),1,0))</f>
      </c>
      <c r="M9" s="17">
        <f>IF(SUM(N9:Q9)=0,"",SUM(N9:Q9))</f>
      </c>
      <c r="N9" s="12"/>
      <c r="O9" s="12"/>
      <c r="P9" s="12"/>
      <c r="Q9" s="12"/>
      <c r="R9" s="83"/>
      <c r="S9" s="83"/>
      <c r="T9" s="83"/>
      <c r="U9" s="18">
        <v>1</v>
      </c>
    </row>
    <row r="10" spans="1:21" ht="36" customHeight="1">
      <c r="A10" s="19">
        <v>2</v>
      </c>
      <c r="B10" s="98"/>
      <c r="C10" s="99"/>
      <c r="D10" s="100"/>
      <c r="E10" s="20"/>
      <c r="F10" s="20"/>
      <c r="G10" s="20"/>
      <c r="H10" s="20"/>
      <c r="I10" s="21">
        <f>IF(SUM(E10:H10)=0,"",SUM(E10:H10))</f>
      </c>
      <c r="J10" s="22">
        <f>IF(E10="","",IF(SUM(I10+I17)&gt;SUM(M10+M17),1,0))</f>
      </c>
      <c r="K10" s="23" t="s">
        <v>4</v>
      </c>
      <c r="L10" s="24">
        <f>IF(Q10="","",IF(SUM(M10+M17)&gt;SUM(I10+I17),1,0))</f>
      </c>
      <c r="M10" s="25">
        <f>IF(SUM(N10:Q10)=0,"",SUM(N10:Q10))</f>
      </c>
      <c r="N10" s="20"/>
      <c r="O10" s="20"/>
      <c r="P10" s="20"/>
      <c r="Q10" s="20"/>
      <c r="R10" s="106"/>
      <c r="S10" s="106"/>
      <c r="T10" s="106"/>
      <c r="U10" s="26">
        <v>2</v>
      </c>
    </row>
    <row r="11" spans="1:21" ht="36" customHeight="1">
      <c r="A11" s="19">
        <v>3</v>
      </c>
      <c r="B11" s="98"/>
      <c r="C11" s="99"/>
      <c r="D11" s="100"/>
      <c r="E11" s="20"/>
      <c r="F11" s="20"/>
      <c r="G11" s="20"/>
      <c r="H11" s="20"/>
      <c r="I11" s="21">
        <f>IF(SUM(E11:H11)=0,"",SUM(E11:H11))</f>
      </c>
      <c r="J11" s="22">
        <f>IF(E11="","",IF(SUM(I11+I18)&gt;SUM(M11+M18),1,0))</f>
      </c>
      <c r="K11" s="23" t="s">
        <v>4</v>
      </c>
      <c r="L11" s="24">
        <f>IF(Q11="","",IF(SUM(M11+M18)&gt;SUM(I11+I18),1,0))</f>
      </c>
      <c r="M11" s="25">
        <f>IF(SUM(N11:Q11)=0,"",SUM(N11:Q11))</f>
      </c>
      <c r="N11" s="20"/>
      <c r="O11" s="20"/>
      <c r="P11" s="20"/>
      <c r="Q11" s="20"/>
      <c r="R11" s="106"/>
      <c r="S11" s="106"/>
      <c r="T11" s="106"/>
      <c r="U11" s="26">
        <v>3</v>
      </c>
    </row>
    <row r="12" spans="1:21" ht="36" customHeight="1">
      <c r="A12" s="19">
        <v>4</v>
      </c>
      <c r="B12" s="98"/>
      <c r="C12" s="99"/>
      <c r="D12" s="100"/>
      <c r="E12" s="20"/>
      <c r="F12" s="20"/>
      <c r="G12" s="20"/>
      <c r="H12" s="20"/>
      <c r="I12" s="21">
        <f>IF(SUM(E12:H12)=0,"",SUM(E12:H12))</f>
      </c>
      <c r="J12" s="22">
        <f>IF(E12="","",IF(SUM(I12+I19)&gt;SUM(M12+M19),1,0))</f>
      </c>
      <c r="K12" s="23" t="s">
        <v>4</v>
      </c>
      <c r="L12" s="24">
        <f>IF(Q12="","",IF(SUM(M12+M19)&gt;SUM(I12+I19),1,0))</f>
      </c>
      <c r="M12" s="25">
        <f>IF(SUM(N12:Q12)=0,"",SUM(N12:Q12))</f>
      </c>
      <c r="N12" s="20"/>
      <c r="O12" s="20"/>
      <c r="P12" s="20"/>
      <c r="Q12" s="20"/>
      <c r="R12" s="106"/>
      <c r="S12" s="106"/>
      <c r="T12" s="106"/>
      <c r="U12" s="26">
        <v>4</v>
      </c>
    </row>
    <row r="13" spans="1:21" ht="36" customHeight="1" thickBot="1">
      <c r="A13" s="27">
        <v>5</v>
      </c>
      <c r="B13" s="103"/>
      <c r="C13" s="104"/>
      <c r="D13" s="105"/>
      <c r="E13" s="28"/>
      <c r="F13" s="28"/>
      <c r="G13" s="28"/>
      <c r="H13" s="28"/>
      <c r="I13" s="29">
        <f>IF(SUM(E13:H13)=0,"",SUM(E13:H13))</f>
      </c>
      <c r="J13" s="30">
        <f>IF(E13="","",IF(SUM(I13+I20)&gt;SUM(M13+M20),1,0))</f>
      </c>
      <c r="K13" s="31" t="s">
        <v>4</v>
      </c>
      <c r="L13" s="32">
        <f>IF(Q13="","",IF(SUM(M13+M20)&gt;SUM(I13+I20),1,0))</f>
      </c>
      <c r="M13" s="33">
        <f>IF(SUM(N13:Q13)=0,"",SUM(N13:Q13))</f>
      </c>
      <c r="N13" s="28"/>
      <c r="O13" s="28"/>
      <c r="P13" s="28"/>
      <c r="Q13" s="28"/>
      <c r="R13" s="117"/>
      <c r="S13" s="117"/>
      <c r="T13" s="117"/>
      <c r="U13" s="34">
        <v>5</v>
      </c>
    </row>
    <row r="14" spans="1:21" ht="24" thickBot="1">
      <c r="A14" s="35"/>
      <c r="B14" s="36"/>
      <c r="C14" s="36"/>
      <c r="D14" s="36"/>
      <c r="E14" s="37"/>
      <c r="F14" s="37"/>
      <c r="G14" s="37"/>
      <c r="H14" s="37"/>
      <c r="I14" s="38"/>
      <c r="J14" s="39">
        <f>SUM(J9:J13)+SUM(L9:L13)</f>
        <v>0</v>
      </c>
      <c r="K14" s="40"/>
      <c r="L14" s="23"/>
      <c r="M14" s="38"/>
      <c r="N14" s="37"/>
      <c r="O14" s="37"/>
      <c r="P14" s="37"/>
      <c r="Q14" s="37"/>
      <c r="R14" s="41"/>
      <c r="S14" s="41"/>
      <c r="T14" s="41"/>
      <c r="U14" s="35"/>
    </row>
    <row r="15" spans="5:17" s="4" customFormat="1" ht="24" thickBot="1">
      <c r="E15" s="81">
        <v>1</v>
      </c>
      <c r="F15" s="80">
        <v>2</v>
      </c>
      <c r="G15" s="80">
        <v>3</v>
      </c>
      <c r="H15" s="82">
        <v>4</v>
      </c>
      <c r="I15" s="54"/>
      <c r="J15" s="54"/>
      <c r="K15" s="54"/>
      <c r="L15" s="54"/>
      <c r="M15" s="54"/>
      <c r="N15" s="81">
        <v>4</v>
      </c>
      <c r="O15" s="80">
        <v>3</v>
      </c>
      <c r="P15" s="80">
        <v>2</v>
      </c>
      <c r="Q15" s="82">
        <v>1</v>
      </c>
    </row>
    <row r="16" spans="2:20" s="4" customFormat="1" ht="23.25">
      <c r="B16" s="55" t="s">
        <v>7</v>
      </c>
      <c r="C16" s="42">
        <v>1</v>
      </c>
      <c r="E16" s="56"/>
      <c r="F16" s="57"/>
      <c r="G16" s="57"/>
      <c r="H16" s="58"/>
      <c r="I16" s="59">
        <f>SUM(E16:H16)</f>
        <v>0</v>
      </c>
      <c r="M16" s="60">
        <f>SUM(N16:Q16)</f>
        <v>0</v>
      </c>
      <c r="N16" s="56"/>
      <c r="O16" s="57"/>
      <c r="P16" s="57"/>
      <c r="Q16" s="58"/>
      <c r="R16" s="61"/>
      <c r="S16" s="42">
        <v>1</v>
      </c>
      <c r="T16" s="62" t="s">
        <v>7</v>
      </c>
    </row>
    <row r="17" spans="2:20" s="4" customFormat="1" ht="23.25">
      <c r="B17" s="55" t="s">
        <v>7</v>
      </c>
      <c r="C17" s="44">
        <v>2</v>
      </c>
      <c r="E17" s="63"/>
      <c r="F17" s="64"/>
      <c r="G17" s="64"/>
      <c r="H17" s="65"/>
      <c r="I17" s="59">
        <f>SUM(E17:H17)</f>
        <v>0</v>
      </c>
      <c r="M17" s="60">
        <f>SUM(N17:Q17)</f>
        <v>0</v>
      </c>
      <c r="N17" s="63"/>
      <c r="O17" s="64"/>
      <c r="P17" s="64"/>
      <c r="Q17" s="65"/>
      <c r="R17" s="61"/>
      <c r="S17" s="44">
        <v>2</v>
      </c>
      <c r="T17" s="62" t="s">
        <v>7</v>
      </c>
    </row>
    <row r="18" spans="2:20" s="4" customFormat="1" ht="23.25">
      <c r="B18" s="55" t="s">
        <v>7</v>
      </c>
      <c r="C18" s="44">
        <v>3</v>
      </c>
      <c r="E18" s="63"/>
      <c r="F18" s="64"/>
      <c r="G18" s="64"/>
      <c r="H18" s="65"/>
      <c r="I18" s="59">
        <f>SUM(E18:H18)</f>
        <v>0</v>
      </c>
      <c r="M18" s="60">
        <f>SUM(N18:Q18)</f>
        <v>0</v>
      </c>
      <c r="N18" s="63"/>
      <c r="O18" s="64"/>
      <c r="P18" s="64"/>
      <c r="Q18" s="65"/>
      <c r="R18" s="61"/>
      <c r="S18" s="44">
        <v>3</v>
      </c>
      <c r="T18" s="62" t="s">
        <v>7</v>
      </c>
    </row>
    <row r="19" spans="2:20" s="4" customFormat="1" ht="23.25">
      <c r="B19" s="55" t="s">
        <v>7</v>
      </c>
      <c r="C19" s="44">
        <v>4</v>
      </c>
      <c r="E19" s="63"/>
      <c r="F19" s="64"/>
      <c r="G19" s="64"/>
      <c r="H19" s="65"/>
      <c r="I19" s="59">
        <f>SUM(E19:H19)</f>
        <v>0</v>
      </c>
      <c r="M19" s="60">
        <f>SUM(N19:Q19)</f>
        <v>0</v>
      </c>
      <c r="N19" s="63"/>
      <c r="O19" s="64"/>
      <c r="P19" s="64"/>
      <c r="Q19" s="65"/>
      <c r="R19" s="61"/>
      <c r="S19" s="44">
        <v>4</v>
      </c>
      <c r="T19" s="62" t="s">
        <v>7</v>
      </c>
    </row>
    <row r="20" spans="2:20" s="4" customFormat="1" ht="24" thickBot="1">
      <c r="B20" s="55" t="s">
        <v>7</v>
      </c>
      <c r="C20" s="45">
        <v>5</v>
      </c>
      <c r="E20" s="66"/>
      <c r="F20" s="67"/>
      <c r="G20" s="67"/>
      <c r="H20" s="68"/>
      <c r="I20" s="59">
        <f>SUM(E20:H20)</f>
        <v>0</v>
      </c>
      <c r="M20" s="60">
        <f>SUM(N20:Q20)</f>
        <v>0</v>
      </c>
      <c r="N20" s="66"/>
      <c r="O20" s="67"/>
      <c r="P20" s="67"/>
      <c r="Q20" s="68"/>
      <c r="R20" s="61"/>
      <c r="S20" s="45">
        <v>5</v>
      </c>
      <c r="T20" s="62" t="s">
        <v>7</v>
      </c>
    </row>
    <row r="22" spans="1:21" ht="33" customHeight="1">
      <c r="A22" s="46"/>
      <c r="B22" s="114"/>
      <c r="C22" s="114"/>
      <c r="D22" s="114"/>
      <c r="E22" s="46"/>
      <c r="F22" s="114"/>
      <c r="G22" s="114"/>
      <c r="H22" s="114"/>
      <c r="I22" s="114"/>
      <c r="J22" s="114"/>
      <c r="K22" s="114"/>
      <c r="L22" s="46"/>
      <c r="M22" s="114"/>
      <c r="N22" s="114"/>
      <c r="O22" s="114"/>
      <c r="P22" s="114"/>
      <c r="Q22" s="114"/>
      <c r="R22" s="114"/>
      <c r="S22" s="46"/>
      <c r="T22" s="47">
        <f>IF(J4=0,"",J4)</f>
      </c>
      <c r="U22" s="46"/>
    </row>
    <row r="23" spans="2:20" ht="15">
      <c r="B23" s="115" t="s">
        <v>14</v>
      </c>
      <c r="C23" s="115"/>
      <c r="D23" s="115"/>
      <c r="F23" s="116" t="s">
        <v>15</v>
      </c>
      <c r="G23" s="116"/>
      <c r="H23" s="116"/>
      <c r="I23" s="116"/>
      <c r="J23" s="116"/>
      <c r="K23" s="116"/>
      <c r="L23" s="48"/>
      <c r="M23" s="116" t="s">
        <v>16</v>
      </c>
      <c r="N23" s="116"/>
      <c r="O23" s="116"/>
      <c r="P23" s="116"/>
      <c r="Q23" s="116"/>
      <c r="R23" s="116"/>
      <c r="S23" s="48"/>
      <c r="T23" s="79" t="s">
        <v>17</v>
      </c>
    </row>
    <row r="24" spans="1:21" s="53" customFormat="1" ht="55.5" customHeight="1">
      <c r="A24" s="101" t="s">
        <v>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s="49" customFormat="1" ht="55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s="49" customFormat="1" ht="55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="43" customFormat="1" ht="15"/>
  </sheetData>
  <sheetProtection selectLockedCells="1"/>
  <protectedRanges>
    <protectedRange sqref="B2:I2 J4:L4 R2:U3 M6:T6 B9:I13 M9:T13 E16:H20 N16:Q20 A24:U26" name="Bereich1"/>
  </protectedRanges>
  <mergeCells count="35">
    <mergeCell ref="A24:U24"/>
    <mergeCell ref="A25:U25"/>
    <mergeCell ref="A26:U26"/>
    <mergeCell ref="B22:D22"/>
    <mergeCell ref="F22:K22"/>
    <mergeCell ref="M22:R22"/>
    <mergeCell ref="B23:D23"/>
    <mergeCell ref="F23:K23"/>
    <mergeCell ref="M23:R23"/>
    <mergeCell ref="B11:D11"/>
    <mergeCell ref="R11:T11"/>
    <mergeCell ref="B12:D12"/>
    <mergeCell ref="R12:T12"/>
    <mergeCell ref="B13:D13"/>
    <mergeCell ref="R13:T13"/>
    <mergeCell ref="M6:T6"/>
    <mergeCell ref="B7:D7"/>
    <mergeCell ref="R7:T7"/>
    <mergeCell ref="B9:D9"/>
    <mergeCell ref="R9:T9"/>
    <mergeCell ref="B10:D10"/>
    <mergeCell ref="R10:T10"/>
    <mergeCell ref="A4:H4"/>
    <mergeCell ref="J4:L4"/>
    <mergeCell ref="B6:I6"/>
    <mergeCell ref="J6:J7"/>
    <mergeCell ref="K6:K7"/>
    <mergeCell ref="L6:L7"/>
    <mergeCell ref="A1:U1"/>
    <mergeCell ref="B2:I2"/>
    <mergeCell ref="N2:P2"/>
    <mergeCell ref="R2:U2"/>
    <mergeCell ref="J3:L3"/>
    <mergeCell ref="N3:P3"/>
    <mergeCell ref="R3:U3"/>
  </mergeCells>
  <printOptions/>
  <pageMargins left="0.7086614173228347" right="0.7086614173228347" top="0.3937007874015748" bottom="0.3937007874015748" header="0.31496062992125984" footer="0.31496062992125984"/>
  <pageSetup fitToHeight="1" fitToWidth="1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B2" sqref="B2:I2"/>
    </sheetView>
  </sheetViews>
  <sheetFormatPr defaultColWidth="11.421875" defaultRowHeight="15"/>
  <cols>
    <col min="1" max="1" width="8.7109375" style="2" customWidth="1"/>
    <col min="2" max="2" width="34.8515625" style="2" customWidth="1"/>
    <col min="3" max="3" width="6.421875" style="2" customWidth="1"/>
    <col min="4" max="4" width="3.421875" style="2" customWidth="1"/>
    <col min="5" max="8" width="8.140625" style="2" customWidth="1"/>
    <col min="9" max="9" width="10.8515625" style="2" customWidth="1"/>
    <col min="10" max="10" width="11.7109375" style="2" customWidth="1"/>
    <col min="11" max="11" width="1.57421875" style="2" customWidth="1"/>
    <col min="12" max="12" width="11.7109375" style="2" customWidth="1"/>
    <col min="13" max="13" width="10.8515625" style="2" customWidth="1"/>
    <col min="14" max="17" width="8.140625" style="2" customWidth="1"/>
    <col min="18" max="19" width="6.28125" style="2" customWidth="1"/>
    <col min="20" max="20" width="34.8515625" style="2" customWidth="1"/>
    <col min="21" max="21" width="8.7109375" style="2" customWidth="1"/>
    <col min="22" max="16384" width="11.421875" style="2" customWidth="1"/>
  </cols>
  <sheetData>
    <row r="1" spans="1:21" ht="45.75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4" customFormat="1" ht="36" customHeight="1" thickBot="1">
      <c r="A2" s="69" t="s">
        <v>9</v>
      </c>
      <c r="B2" s="92" t="s">
        <v>21</v>
      </c>
      <c r="C2" s="111"/>
      <c r="D2" s="111"/>
      <c r="E2" s="111"/>
      <c r="F2" s="111"/>
      <c r="G2" s="111"/>
      <c r="H2" s="111"/>
      <c r="I2" s="112"/>
      <c r="J2" s="3"/>
      <c r="K2" s="3"/>
      <c r="L2" s="3"/>
      <c r="N2" s="91" t="s">
        <v>12</v>
      </c>
      <c r="O2" s="91"/>
      <c r="P2" s="91"/>
      <c r="R2" s="92" t="s">
        <v>13</v>
      </c>
      <c r="S2" s="92"/>
      <c r="T2" s="92"/>
      <c r="U2" s="92"/>
    </row>
    <row r="3" spans="1:21" s="4" customFormat="1" ht="31.5" customHeight="1" thickBot="1">
      <c r="A3" s="70" t="s">
        <v>28</v>
      </c>
      <c r="B3" s="70"/>
      <c r="C3" s="70"/>
      <c r="D3" s="70"/>
      <c r="E3" s="70"/>
      <c r="F3" s="70"/>
      <c r="G3" s="70"/>
      <c r="H3" s="70"/>
      <c r="I3" s="35"/>
      <c r="J3" s="94" t="s">
        <v>10</v>
      </c>
      <c r="K3" s="95"/>
      <c r="L3" s="96"/>
      <c r="N3" s="91" t="s">
        <v>11</v>
      </c>
      <c r="O3" s="91"/>
      <c r="P3" s="91"/>
      <c r="R3" s="93"/>
      <c r="S3" s="93"/>
      <c r="T3" s="93"/>
      <c r="U3" s="93"/>
    </row>
    <row r="4" spans="1:12" s="4" customFormat="1" ht="36" customHeight="1" thickBot="1">
      <c r="A4" s="113" t="s">
        <v>29</v>
      </c>
      <c r="B4" s="113"/>
      <c r="C4" s="113"/>
      <c r="D4" s="113"/>
      <c r="E4" s="113"/>
      <c r="F4" s="113"/>
      <c r="G4" s="113"/>
      <c r="H4" s="113"/>
      <c r="I4" s="71"/>
      <c r="J4" s="108"/>
      <c r="K4" s="109"/>
      <c r="L4" s="110"/>
    </row>
    <row r="5" spans="1:21" s="4" customFormat="1" ht="34.5" customHeight="1" thickBot="1">
      <c r="A5" s="61"/>
      <c r="B5" s="61"/>
      <c r="C5" s="61"/>
      <c r="D5" s="61"/>
      <c r="E5" s="61" t="s">
        <v>30</v>
      </c>
      <c r="F5" s="61"/>
      <c r="G5" s="61"/>
      <c r="H5" s="61"/>
      <c r="I5" s="61"/>
      <c r="J5" s="72"/>
      <c r="K5" s="73"/>
      <c r="L5" s="73"/>
      <c r="M5" s="61"/>
      <c r="N5" s="61"/>
      <c r="O5" s="61"/>
      <c r="P5" s="61"/>
      <c r="Q5" s="61"/>
      <c r="R5" s="61"/>
      <c r="S5" s="61"/>
      <c r="T5" s="61"/>
      <c r="U5" s="61"/>
    </row>
    <row r="6" spans="1:21" s="7" customFormat="1" ht="42" customHeight="1" thickBot="1">
      <c r="A6" s="5" t="s">
        <v>5</v>
      </c>
      <c r="B6" s="118" t="s">
        <v>18</v>
      </c>
      <c r="C6" s="118"/>
      <c r="D6" s="118"/>
      <c r="E6" s="118"/>
      <c r="F6" s="118"/>
      <c r="G6" s="118"/>
      <c r="H6" s="118"/>
      <c r="I6" s="119"/>
      <c r="J6" s="87">
        <f>IF(J14=0,"",SUM(J9:J13))</f>
      </c>
      <c r="K6" s="85" t="s">
        <v>4</v>
      </c>
      <c r="L6" s="89">
        <f>IF(J14=0,"",SUM(L9:L13))</f>
      </c>
      <c r="M6" s="120"/>
      <c r="N6" s="118"/>
      <c r="O6" s="118"/>
      <c r="P6" s="118"/>
      <c r="Q6" s="118"/>
      <c r="R6" s="118"/>
      <c r="S6" s="118"/>
      <c r="T6" s="118"/>
      <c r="U6" s="6" t="s">
        <v>6</v>
      </c>
    </row>
    <row r="7" spans="1:21" s="4" customFormat="1" ht="24" thickBot="1">
      <c r="A7" s="74" t="s">
        <v>0</v>
      </c>
      <c r="B7" s="97" t="s">
        <v>1</v>
      </c>
      <c r="C7" s="97"/>
      <c r="D7" s="97"/>
      <c r="E7" s="75">
        <v>1</v>
      </c>
      <c r="F7" s="75">
        <v>2</v>
      </c>
      <c r="G7" s="75">
        <v>3</v>
      </c>
      <c r="H7" s="75"/>
      <c r="I7" s="76" t="s">
        <v>2</v>
      </c>
      <c r="J7" s="88"/>
      <c r="K7" s="86"/>
      <c r="L7" s="90"/>
      <c r="M7" s="77" t="s">
        <v>3</v>
      </c>
      <c r="N7" s="75"/>
      <c r="O7" s="75">
        <v>3</v>
      </c>
      <c r="P7" s="75">
        <v>2</v>
      </c>
      <c r="Q7" s="75">
        <v>1</v>
      </c>
      <c r="R7" s="97" t="s">
        <v>1</v>
      </c>
      <c r="S7" s="97"/>
      <c r="T7" s="97"/>
      <c r="U7" s="78" t="s">
        <v>0</v>
      </c>
    </row>
    <row r="8" spans="1:21" ht="6.75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 ht="36" customHeight="1">
      <c r="A9" s="11">
        <v>1</v>
      </c>
      <c r="B9" s="83"/>
      <c r="C9" s="83"/>
      <c r="D9" s="83"/>
      <c r="E9" s="12"/>
      <c r="F9" s="12"/>
      <c r="G9" s="12"/>
      <c r="H9" s="12"/>
      <c r="I9" s="13">
        <f>IF(SUM(E9:H9)=0,"",SUM(E9:H9))</f>
      </c>
      <c r="J9" s="14">
        <f>IF(E9="","",IF(SUM(I9+I16)&gt;SUM(M9+M16),1,0))</f>
      </c>
      <c r="K9" s="15" t="s">
        <v>4</v>
      </c>
      <c r="L9" s="16">
        <f>IF(Q9="","",IF(SUM(M9+M16)&gt;SUM(I9+I16),1,0))</f>
      </c>
      <c r="M9" s="17">
        <f>IF(SUM(N9:Q9)=0,"",SUM(N9:Q9))</f>
      </c>
      <c r="N9" s="12"/>
      <c r="O9" s="12"/>
      <c r="P9" s="12"/>
      <c r="Q9" s="12"/>
      <c r="R9" s="83"/>
      <c r="S9" s="83"/>
      <c r="T9" s="83"/>
      <c r="U9" s="18">
        <v>1</v>
      </c>
    </row>
    <row r="10" spans="1:21" ht="36" customHeight="1">
      <c r="A10" s="19">
        <v>2</v>
      </c>
      <c r="B10" s="98"/>
      <c r="C10" s="99"/>
      <c r="D10" s="100"/>
      <c r="E10" s="20"/>
      <c r="F10" s="20"/>
      <c r="G10" s="20"/>
      <c r="H10" s="20"/>
      <c r="I10" s="21">
        <f>IF(SUM(E10:H10)=0,"",SUM(E10:H10))</f>
      </c>
      <c r="J10" s="22">
        <f>IF(E10="","",IF(SUM(I10+I17)&gt;SUM(M10+M17),1,0))</f>
      </c>
      <c r="K10" s="23" t="s">
        <v>4</v>
      </c>
      <c r="L10" s="24">
        <f>IF(Q10="","",IF(SUM(M10+M17)&gt;SUM(I10+I17),1,0))</f>
      </c>
      <c r="M10" s="25">
        <f>IF(SUM(N10:Q10)=0,"",SUM(N10:Q10))</f>
      </c>
      <c r="N10" s="20"/>
      <c r="O10" s="20"/>
      <c r="P10" s="20"/>
      <c r="Q10" s="20"/>
      <c r="R10" s="106"/>
      <c r="S10" s="106"/>
      <c r="T10" s="106"/>
      <c r="U10" s="26">
        <v>2</v>
      </c>
    </row>
    <row r="11" spans="1:21" ht="36" customHeight="1">
      <c r="A11" s="19">
        <v>3</v>
      </c>
      <c r="B11" s="98"/>
      <c r="C11" s="99"/>
      <c r="D11" s="100"/>
      <c r="E11" s="20"/>
      <c r="F11" s="20"/>
      <c r="G11" s="20"/>
      <c r="H11" s="20"/>
      <c r="I11" s="21">
        <f>IF(SUM(E11:H11)=0,"",SUM(E11:H11))</f>
      </c>
      <c r="J11" s="22">
        <f>IF(E11="","",IF(SUM(I11+I18)&gt;SUM(M11+M18),1,0))</f>
      </c>
      <c r="K11" s="23" t="s">
        <v>4</v>
      </c>
      <c r="L11" s="24">
        <f>IF(Q11="","",IF(SUM(M11+M18)&gt;SUM(I11+I18),1,0))</f>
      </c>
      <c r="M11" s="25">
        <f>IF(SUM(N11:Q11)=0,"",SUM(N11:Q11))</f>
      </c>
      <c r="N11" s="20"/>
      <c r="O11" s="20"/>
      <c r="P11" s="20"/>
      <c r="Q11" s="20"/>
      <c r="R11" s="106"/>
      <c r="S11" s="106"/>
      <c r="T11" s="106"/>
      <c r="U11" s="26">
        <v>3</v>
      </c>
    </row>
    <row r="12" spans="1:21" ht="36" customHeight="1">
      <c r="A12" s="19">
        <v>4</v>
      </c>
      <c r="B12" s="98"/>
      <c r="C12" s="99"/>
      <c r="D12" s="100"/>
      <c r="E12" s="20"/>
      <c r="F12" s="20"/>
      <c r="G12" s="20"/>
      <c r="H12" s="20"/>
      <c r="I12" s="21">
        <f>IF(SUM(E12:H12)=0,"",SUM(E12:H12))</f>
      </c>
      <c r="J12" s="22">
        <f>IF(E12="","",IF(SUM(I12+I19)&gt;SUM(M12+M19),1,0))</f>
      </c>
      <c r="K12" s="23" t="s">
        <v>4</v>
      </c>
      <c r="L12" s="24">
        <f>IF(Q12="","",IF(SUM(M12+M19)&gt;SUM(I12+I19),1,0))</f>
      </c>
      <c r="M12" s="25">
        <f>IF(SUM(N12:Q12)=0,"",SUM(N12:Q12))</f>
      </c>
      <c r="N12" s="20"/>
      <c r="O12" s="20"/>
      <c r="P12" s="20"/>
      <c r="Q12" s="20"/>
      <c r="R12" s="106"/>
      <c r="S12" s="106"/>
      <c r="T12" s="106"/>
      <c r="U12" s="26">
        <v>4</v>
      </c>
    </row>
    <row r="13" spans="1:21" ht="36" customHeight="1" thickBot="1">
      <c r="A13" s="27">
        <v>5</v>
      </c>
      <c r="B13" s="103"/>
      <c r="C13" s="104"/>
      <c r="D13" s="105"/>
      <c r="E13" s="28"/>
      <c r="F13" s="28"/>
      <c r="G13" s="28"/>
      <c r="H13" s="28"/>
      <c r="I13" s="29">
        <f>IF(SUM(E13:H13)=0,"",SUM(E13:H13))</f>
      </c>
      <c r="J13" s="30">
        <f>IF(E13="","",IF(SUM(I13+I20)&gt;SUM(M13+M20),1,0))</f>
      </c>
      <c r="K13" s="31" t="s">
        <v>4</v>
      </c>
      <c r="L13" s="32">
        <f>IF(Q13="","",IF(SUM(M13+M20)&gt;SUM(I13+I20),1,0))</f>
      </c>
      <c r="M13" s="33">
        <f>IF(SUM(N13:Q13)=0,"",SUM(N13:Q13))</f>
      </c>
      <c r="N13" s="28"/>
      <c r="O13" s="28"/>
      <c r="P13" s="28"/>
      <c r="Q13" s="28"/>
      <c r="R13" s="117"/>
      <c r="S13" s="117"/>
      <c r="T13" s="117"/>
      <c r="U13" s="34">
        <v>5</v>
      </c>
    </row>
    <row r="14" spans="1:21" ht="24" thickBot="1">
      <c r="A14" s="35"/>
      <c r="B14" s="36"/>
      <c r="C14" s="36"/>
      <c r="D14" s="36"/>
      <c r="E14" s="37"/>
      <c r="F14" s="37"/>
      <c r="G14" s="37"/>
      <c r="H14" s="37"/>
      <c r="I14" s="38"/>
      <c r="J14" s="39">
        <f>SUM(J9:J13)+SUM(L9:L13)</f>
        <v>0</v>
      </c>
      <c r="K14" s="40"/>
      <c r="L14" s="23"/>
      <c r="M14" s="38"/>
      <c r="N14" s="37"/>
      <c r="O14" s="37"/>
      <c r="P14" s="37"/>
      <c r="Q14" s="37"/>
      <c r="R14" s="41"/>
      <c r="S14" s="41"/>
      <c r="T14" s="41"/>
      <c r="U14" s="35"/>
    </row>
    <row r="15" spans="5:17" s="4" customFormat="1" ht="24" thickBot="1">
      <c r="E15" s="81">
        <v>1</v>
      </c>
      <c r="F15" s="80">
        <v>2</v>
      </c>
      <c r="G15" s="80">
        <v>3</v>
      </c>
      <c r="H15" s="82">
        <v>4</v>
      </c>
      <c r="I15" s="54"/>
      <c r="J15" s="54"/>
      <c r="K15" s="54"/>
      <c r="L15" s="54"/>
      <c r="M15" s="54"/>
      <c r="N15" s="81">
        <v>4</v>
      </c>
      <c r="O15" s="80">
        <v>3</v>
      </c>
      <c r="P15" s="80">
        <v>2</v>
      </c>
      <c r="Q15" s="82">
        <v>1</v>
      </c>
    </row>
    <row r="16" spans="2:20" s="4" customFormat="1" ht="23.25">
      <c r="B16" s="55" t="s">
        <v>7</v>
      </c>
      <c r="C16" s="42">
        <v>1</v>
      </c>
      <c r="E16" s="56"/>
      <c r="F16" s="57"/>
      <c r="G16" s="57"/>
      <c r="H16" s="58"/>
      <c r="I16" s="59">
        <f>SUM(E16:H16)</f>
        <v>0</v>
      </c>
      <c r="M16" s="60">
        <f>SUM(N16:Q16)</f>
        <v>0</v>
      </c>
      <c r="N16" s="56"/>
      <c r="O16" s="57"/>
      <c r="P16" s="57"/>
      <c r="Q16" s="58"/>
      <c r="R16" s="61"/>
      <c r="S16" s="42">
        <v>1</v>
      </c>
      <c r="T16" s="62" t="s">
        <v>7</v>
      </c>
    </row>
    <row r="17" spans="2:20" s="4" customFormat="1" ht="23.25">
      <c r="B17" s="55" t="s">
        <v>7</v>
      </c>
      <c r="C17" s="44">
        <v>2</v>
      </c>
      <c r="E17" s="63"/>
      <c r="F17" s="64"/>
      <c r="G17" s="64"/>
      <c r="H17" s="65"/>
      <c r="I17" s="59">
        <f>SUM(E17:H17)</f>
        <v>0</v>
      </c>
      <c r="M17" s="60">
        <f>SUM(N17:Q17)</f>
        <v>0</v>
      </c>
      <c r="N17" s="63"/>
      <c r="O17" s="64"/>
      <c r="P17" s="64"/>
      <c r="Q17" s="65"/>
      <c r="R17" s="61"/>
      <c r="S17" s="44">
        <v>2</v>
      </c>
      <c r="T17" s="62" t="s">
        <v>7</v>
      </c>
    </row>
    <row r="18" spans="2:20" s="4" customFormat="1" ht="23.25">
      <c r="B18" s="55" t="s">
        <v>7</v>
      </c>
      <c r="C18" s="44">
        <v>3</v>
      </c>
      <c r="E18" s="63"/>
      <c r="F18" s="64"/>
      <c r="G18" s="64"/>
      <c r="H18" s="65"/>
      <c r="I18" s="59">
        <f>SUM(E18:H18)</f>
        <v>0</v>
      </c>
      <c r="M18" s="60">
        <f>SUM(N18:Q18)</f>
        <v>0</v>
      </c>
      <c r="N18" s="63"/>
      <c r="O18" s="64"/>
      <c r="P18" s="64"/>
      <c r="Q18" s="65"/>
      <c r="R18" s="61"/>
      <c r="S18" s="44">
        <v>3</v>
      </c>
      <c r="T18" s="62" t="s">
        <v>7</v>
      </c>
    </row>
    <row r="19" spans="2:20" s="4" customFormat="1" ht="23.25">
      <c r="B19" s="55" t="s">
        <v>7</v>
      </c>
      <c r="C19" s="44">
        <v>4</v>
      </c>
      <c r="E19" s="63"/>
      <c r="F19" s="64"/>
      <c r="G19" s="64"/>
      <c r="H19" s="65"/>
      <c r="I19" s="59">
        <f>SUM(E19:H19)</f>
        <v>0</v>
      </c>
      <c r="M19" s="60">
        <f>SUM(N19:Q19)</f>
        <v>0</v>
      </c>
      <c r="N19" s="63"/>
      <c r="O19" s="64"/>
      <c r="P19" s="64"/>
      <c r="Q19" s="65"/>
      <c r="R19" s="61"/>
      <c r="S19" s="44">
        <v>4</v>
      </c>
      <c r="T19" s="62" t="s">
        <v>7</v>
      </c>
    </row>
    <row r="20" spans="2:20" s="4" customFormat="1" ht="24" thickBot="1">
      <c r="B20" s="55" t="s">
        <v>7</v>
      </c>
      <c r="C20" s="45">
        <v>5</v>
      </c>
      <c r="E20" s="66"/>
      <c r="F20" s="67"/>
      <c r="G20" s="67"/>
      <c r="H20" s="68"/>
      <c r="I20" s="59">
        <f>SUM(E20:H20)</f>
        <v>0</v>
      </c>
      <c r="M20" s="60">
        <f>SUM(N20:Q20)</f>
        <v>0</v>
      </c>
      <c r="N20" s="66"/>
      <c r="O20" s="67"/>
      <c r="P20" s="67"/>
      <c r="Q20" s="68"/>
      <c r="R20" s="61"/>
      <c r="S20" s="45">
        <v>5</v>
      </c>
      <c r="T20" s="62" t="s">
        <v>7</v>
      </c>
    </row>
    <row r="22" spans="1:21" ht="33" customHeight="1">
      <c r="A22" s="46"/>
      <c r="B22" s="114"/>
      <c r="C22" s="114"/>
      <c r="D22" s="114"/>
      <c r="E22" s="46"/>
      <c r="F22" s="114"/>
      <c r="G22" s="114"/>
      <c r="H22" s="114"/>
      <c r="I22" s="114"/>
      <c r="J22" s="114"/>
      <c r="K22" s="114"/>
      <c r="L22" s="46"/>
      <c r="M22" s="114"/>
      <c r="N22" s="114"/>
      <c r="O22" s="114"/>
      <c r="P22" s="114"/>
      <c r="Q22" s="114"/>
      <c r="R22" s="114"/>
      <c r="S22" s="46"/>
      <c r="T22" s="47">
        <f>IF(J4=0,"",J4)</f>
      </c>
      <c r="U22" s="46"/>
    </row>
    <row r="23" spans="2:20" ht="15">
      <c r="B23" s="115" t="s">
        <v>14</v>
      </c>
      <c r="C23" s="115"/>
      <c r="D23" s="115"/>
      <c r="F23" s="116" t="s">
        <v>15</v>
      </c>
      <c r="G23" s="116"/>
      <c r="H23" s="116"/>
      <c r="I23" s="116"/>
      <c r="J23" s="116"/>
      <c r="K23" s="116"/>
      <c r="L23" s="48"/>
      <c r="M23" s="116" t="s">
        <v>16</v>
      </c>
      <c r="N23" s="116"/>
      <c r="O23" s="116"/>
      <c r="P23" s="116"/>
      <c r="Q23" s="116"/>
      <c r="R23" s="116"/>
      <c r="S23" s="48"/>
      <c r="T23" s="79" t="s">
        <v>17</v>
      </c>
    </row>
    <row r="24" spans="1:21" s="53" customFormat="1" ht="55.5" customHeight="1">
      <c r="A24" s="101" t="s">
        <v>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s="49" customFormat="1" ht="55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s="49" customFormat="1" ht="55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="43" customFormat="1" ht="15"/>
  </sheetData>
  <sheetProtection selectLockedCells="1"/>
  <protectedRanges>
    <protectedRange sqref="B2:I2 J4:L4 R2:U3 M6:T6 B9:I13 M9:T13 E16:H20 N16:Q20 A24:U26" name="Bereich1"/>
  </protectedRanges>
  <mergeCells count="35">
    <mergeCell ref="A24:U24"/>
    <mergeCell ref="A25:U25"/>
    <mergeCell ref="A26:U26"/>
    <mergeCell ref="B22:D22"/>
    <mergeCell ref="F22:K22"/>
    <mergeCell ref="M22:R22"/>
    <mergeCell ref="B23:D23"/>
    <mergeCell ref="F23:K23"/>
    <mergeCell ref="M23:R23"/>
    <mergeCell ref="B11:D11"/>
    <mergeCell ref="R11:T11"/>
    <mergeCell ref="B12:D12"/>
    <mergeCell ref="R12:T12"/>
    <mergeCell ref="B13:D13"/>
    <mergeCell ref="R13:T13"/>
    <mergeCell ref="M6:T6"/>
    <mergeCell ref="B7:D7"/>
    <mergeCell ref="R7:T7"/>
    <mergeCell ref="B9:D9"/>
    <mergeCell ref="R9:T9"/>
    <mergeCell ref="B10:D10"/>
    <mergeCell ref="R10:T10"/>
    <mergeCell ref="A4:H4"/>
    <mergeCell ref="J4:L4"/>
    <mergeCell ref="B6:I6"/>
    <mergeCell ref="J6:J7"/>
    <mergeCell ref="K6:K7"/>
    <mergeCell ref="L6:L7"/>
    <mergeCell ref="A1:U1"/>
    <mergeCell ref="B2:I2"/>
    <mergeCell ref="N2:P2"/>
    <mergeCell ref="R2:U2"/>
    <mergeCell ref="J3:L3"/>
    <mergeCell ref="N3:P3"/>
    <mergeCell ref="R3:U3"/>
  </mergeCells>
  <printOptions/>
  <pageMargins left="0.7086614173228347" right="0.7086614173228347" top="0.3937007874015748" bottom="0.3937007874015748" header="0.31496062992125984" footer="0.31496062992125984"/>
  <pageSetup fitToHeight="1" fitToWidth="1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4" sqref="A4:H4"/>
    </sheetView>
  </sheetViews>
  <sheetFormatPr defaultColWidth="11.421875" defaultRowHeight="15"/>
  <cols>
    <col min="1" max="1" width="8.7109375" style="2" customWidth="1"/>
    <col min="2" max="2" width="34.8515625" style="2" customWidth="1"/>
    <col min="3" max="3" width="6.421875" style="2" customWidth="1"/>
    <col min="4" max="4" width="3.421875" style="2" customWidth="1"/>
    <col min="5" max="8" width="8.140625" style="2" customWidth="1"/>
    <col min="9" max="9" width="10.8515625" style="2" customWidth="1"/>
    <col min="10" max="10" width="11.7109375" style="2" customWidth="1"/>
    <col min="11" max="11" width="1.57421875" style="2" customWidth="1"/>
    <col min="12" max="12" width="11.7109375" style="2" customWidth="1"/>
    <col min="13" max="13" width="10.8515625" style="2" customWidth="1"/>
    <col min="14" max="17" width="8.140625" style="2" customWidth="1"/>
    <col min="18" max="19" width="6.28125" style="2" customWidth="1"/>
    <col min="20" max="20" width="34.8515625" style="2" customWidth="1"/>
    <col min="21" max="21" width="8.7109375" style="2" customWidth="1"/>
    <col min="22" max="16384" width="11.421875" style="2" customWidth="1"/>
  </cols>
  <sheetData>
    <row r="1" spans="1:21" ht="45.75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4" customFormat="1" ht="36" customHeight="1" thickBot="1">
      <c r="A2" s="69" t="s">
        <v>9</v>
      </c>
      <c r="B2" s="92" t="s">
        <v>22</v>
      </c>
      <c r="C2" s="111"/>
      <c r="D2" s="111"/>
      <c r="E2" s="111"/>
      <c r="F2" s="111"/>
      <c r="G2" s="111"/>
      <c r="H2" s="111"/>
      <c r="I2" s="112"/>
      <c r="J2" s="3"/>
      <c r="K2" s="3"/>
      <c r="L2" s="3"/>
      <c r="N2" s="91" t="s">
        <v>12</v>
      </c>
      <c r="O2" s="91"/>
      <c r="P2" s="91"/>
      <c r="R2" s="92" t="s">
        <v>13</v>
      </c>
      <c r="S2" s="92"/>
      <c r="T2" s="92"/>
      <c r="U2" s="92"/>
    </row>
    <row r="3" spans="1:21" s="4" customFormat="1" ht="31.5" customHeight="1" thickBot="1">
      <c r="A3" s="70" t="s">
        <v>28</v>
      </c>
      <c r="B3" s="70"/>
      <c r="C3" s="70"/>
      <c r="D3" s="70"/>
      <c r="E3" s="70"/>
      <c r="F3" s="70"/>
      <c r="G3" s="70"/>
      <c r="H3" s="70"/>
      <c r="I3" s="35"/>
      <c r="J3" s="94" t="s">
        <v>10</v>
      </c>
      <c r="K3" s="95"/>
      <c r="L3" s="96"/>
      <c r="N3" s="91" t="s">
        <v>11</v>
      </c>
      <c r="O3" s="91"/>
      <c r="P3" s="91"/>
      <c r="R3" s="93"/>
      <c r="S3" s="93"/>
      <c r="T3" s="93"/>
      <c r="U3" s="93"/>
    </row>
    <row r="4" spans="1:12" s="4" customFormat="1" ht="36" customHeight="1" thickBot="1">
      <c r="A4" s="113" t="s">
        <v>29</v>
      </c>
      <c r="B4" s="113"/>
      <c r="C4" s="113"/>
      <c r="D4" s="113"/>
      <c r="E4" s="113"/>
      <c r="F4" s="113"/>
      <c r="G4" s="113"/>
      <c r="H4" s="113"/>
      <c r="I4" s="71"/>
      <c r="J4" s="108"/>
      <c r="K4" s="109"/>
      <c r="L4" s="110"/>
    </row>
    <row r="5" spans="1:21" s="4" customFormat="1" ht="34.5" customHeight="1" thickBot="1">
      <c r="A5" s="61"/>
      <c r="B5" s="61"/>
      <c r="C5" s="61"/>
      <c r="D5" s="61"/>
      <c r="E5" s="61" t="s">
        <v>30</v>
      </c>
      <c r="F5" s="61"/>
      <c r="G5" s="61"/>
      <c r="H5" s="61"/>
      <c r="I5" s="61"/>
      <c r="J5" s="72"/>
      <c r="K5" s="73"/>
      <c r="L5" s="73"/>
      <c r="M5" s="61"/>
      <c r="N5" s="61"/>
      <c r="O5" s="61"/>
      <c r="P5" s="61"/>
      <c r="Q5" s="61"/>
      <c r="R5" s="61"/>
      <c r="S5" s="61"/>
      <c r="T5" s="61"/>
      <c r="U5" s="61"/>
    </row>
    <row r="6" spans="1:21" s="7" customFormat="1" ht="42" customHeight="1" thickBot="1">
      <c r="A6" s="5" t="s">
        <v>5</v>
      </c>
      <c r="B6" s="118" t="s">
        <v>18</v>
      </c>
      <c r="C6" s="118"/>
      <c r="D6" s="118"/>
      <c r="E6" s="118"/>
      <c r="F6" s="118"/>
      <c r="G6" s="118"/>
      <c r="H6" s="118"/>
      <c r="I6" s="119"/>
      <c r="J6" s="87">
        <f>IF(J14=0,"",SUM(J9:J13))</f>
      </c>
      <c r="K6" s="85" t="s">
        <v>4</v>
      </c>
      <c r="L6" s="89">
        <f>IF(J14=0,"",SUM(L9:L13))</f>
      </c>
      <c r="M6" s="120"/>
      <c r="N6" s="118"/>
      <c r="O6" s="118"/>
      <c r="P6" s="118"/>
      <c r="Q6" s="118"/>
      <c r="R6" s="118"/>
      <c r="S6" s="118"/>
      <c r="T6" s="118"/>
      <c r="U6" s="6" t="s">
        <v>6</v>
      </c>
    </row>
    <row r="7" spans="1:21" s="4" customFormat="1" ht="24" thickBot="1">
      <c r="A7" s="74" t="s">
        <v>0</v>
      </c>
      <c r="B7" s="97" t="s">
        <v>1</v>
      </c>
      <c r="C7" s="97"/>
      <c r="D7" s="97"/>
      <c r="E7" s="75">
        <v>1</v>
      </c>
      <c r="F7" s="75">
        <v>2</v>
      </c>
      <c r="G7" s="75">
        <v>3</v>
      </c>
      <c r="H7" s="75"/>
      <c r="I7" s="76" t="s">
        <v>2</v>
      </c>
      <c r="J7" s="88"/>
      <c r="K7" s="86"/>
      <c r="L7" s="90"/>
      <c r="M7" s="77" t="s">
        <v>3</v>
      </c>
      <c r="N7" s="75"/>
      <c r="O7" s="75">
        <v>3</v>
      </c>
      <c r="P7" s="75">
        <v>2</v>
      </c>
      <c r="Q7" s="75">
        <v>1</v>
      </c>
      <c r="R7" s="97" t="s">
        <v>1</v>
      </c>
      <c r="S7" s="97"/>
      <c r="T7" s="97"/>
      <c r="U7" s="78" t="s">
        <v>0</v>
      </c>
    </row>
    <row r="8" spans="1:21" ht="6.75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 ht="36" customHeight="1">
      <c r="A9" s="11">
        <v>1</v>
      </c>
      <c r="B9" s="83"/>
      <c r="C9" s="83"/>
      <c r="D9" s="83"/>
      <c r="E9" s="12"/>
      <c r="F9" s="12"/>
      <c r="G9" s="12"/>
      <c r="H9" s="12"/>
      <c r="I9" s="13">
        <f>IF(SUM(E9:H9)=0,"",SUM(E9:H9))</f>
      </c>
      <c r="J9" s="14">
        <f>IF(E9="","",IF(SUM(I9+I16)&gt;SUM(M9+M16),1,0))</f>
      </c>
      <c r="K9" s="15" t="s">
        <v>4</v>
      </c>
      <c r="L9" s="16">
        <f>IF(Q9="","",IF(SUM(M9+M16)&gt;SUM(I9+I16),1,0))</f>
      </c>
      <c r="M9" s="17">
        <f>IF(SUM(N9:Q9)=0,"",SUM(N9:Q9))</f>
      </c>
      <c r="N9" s="12"/>
      <c r="O9" s="12"/>
      <c r="P9" s="12"/>
      <c r="Q9" s="12"/>
      <c r="R9" s="83"/>
      <c r="S9" s="83"/>
      <c r="T9" s="83"/>
      <c r="U9" s="18">
        <v>1</v>
      </c>
    </row>
    <row r="10" spans="1:21" ht="36" customHeight="1">
      <c r="A10" s="19">
        <v>2</v>
      </c>
      <c r="B10" s="98"/>
      <c r="C10" s="99"/>
      <c r="D10" s="100"/>
      <c r="E10" s="20"/>
      <c r="F10" s="20"/>
      <c r="G10" s="20"/>
      <c r="H10" s="20"/>
      <c r="I10" s="21">
        <f>IF(SUM(E10:H10)=0,"",SUM(E10:H10))</f>
      </c>
      <c r="J10" s="22">
        <f>IF(E10="","",IF(SUM(I10+I17)&gt;SUM(M10+M17),1,0))</f>
      </c>
      <c r="K10" s="23" t="s">
        <v>4</v>
      </c>
      <c r="L10" s="24">
        <f>IF(Q10="","",IF(SUM(M10+M17)&gt;SUM(I10+I17),1,0))</f>
      </c>
      <c r="M10" s="25">
        <f>IF(SUM(N10:Q10)=0,"",SUM(N10:Q10))</f>
      </c>
      <c r="N10" s="20"/>
      <c r="O10" s="20"/>
      <c r="P10" s="20"/>
      <c r="Q10" s="20"/>
      <c r="R10" s="106"/>
      <c r="S10" s="106"/>
      <c r="T10" s="106"/>
      <c r="U10" s="26">
        <v>2</v>
      </c>
    </row>
    <row r="11" spans="1:21" ht="36" customHeight="1">
      <c r="A11" s="19">
        <v>3</v>
      </c>
      <c r="B11" s="98"/>
      <c r="C11" s="99"/>
      <c r="D11" s="100"/>
      <c r="E11" s="20"/>
      <c r="F11" s="20"/>
      <c r="G11" s="20"/>
      <c r="H11" s="20"/>
      <c r="I11" s="21">
        <f>IF(SUM(E11:H11)=0,"",SUM(E11:H11))</f>
      </c>
      <c r="J11" s="22">
        <f>IF(E11="","",IF(SUM(I11+I18)&gt;SUM(M11+M18),1,0))</f>
      </c>
      <c r="K11" s="23" t="s">
        <v>4</v>
      </c>
      <c r="L11" s="24">
        <f>IF(Q11="","",IF(SUM(M11+M18)&gt;SUM(I11+I18),1,0))</f>
      </c>
      <c r="M11" s="25">
        <f>IF(SUM(N11:Q11)=0,"",SUM(N11:Q11))</f>
      </c>
      <c r="N11" s="20"/>
      <c r="O11" s="20"/>
      <c r="P11" s="20"/>
      <c r="Q11" s="20"/>
      <c r="R11" s="106"/>
      <c r="S11" s="106"/>
      <c r="T11" s="106"/>
      <c r="U11" s="26">
        <v>3</v>
      </c>
    </row>
    <row r="12" spans="1:21" ht="36" customHeight="1">
      <c r="A12" s="19">
        <v>4</v>
      </c>
      <c r="B12" s="98"/>
      <c r="C12" s="99"/>
      <c r="D12" s="100"/>
      <c r="E12" s="20"/>
      <c r="F12" s="20"/>
      <c r="G12" s="20"/>
      <c r="H12" s="20"/>
      <c r="I12" s="21">
        <f>IF(SUM(E12:H12)=0,"",SUM(E12:H12))</f>
      </c>
      <c r="J12" s="22">
        <f>IF(E12="","",IF(SUM(I12+I19)&gt;SUM(M12+M19),1,0))</f>
      </c>
      <c r="K12" s="23" t="s">
        <v>4</v>
      </c>
      <c r="L12" s="24">
        <f>IF(Q12="","",IF(SUM(M12+M19)&gt;SUM(I12+I19),1,0))</f>
      </c>
      <c r="M12" s="25">
        <f>IF(SUM(N12:Q12)=0,"",SUM(N12:Q12))</f>
      </c>
      <c r="N12" s="20"/>
      <c r="O12" s="20"/>
      <c r="P12" s="20"/>
      <c r="Q12" s="20"/>
      <c r="R12" s="106"/>
      <c r="S12" s="106"/>
      <c r="T12" s="106"/>
      <c r="U12" s="26">
        <v>4</v>
      </c>
    </row>
    <row r="13" spans="1:21" ht="36" customHeight="1" thickBot="1">
      <c r="A13" s="27">
        <v>5</v>
      </c>
      <c r="B13" s="103"/>
      <c r="C13" s="104"/>
      <c r="D13" s="105"/>
      <c r="E13" s="28"/>
      <c r="F13" s="28"/>
      <c r="G13" s="28"/>
      <c r="H13" s="28"/>
      <c r="I13" s="29">
        <f>IF(SUM(E13:H13)=0,"",SUM(E13:H13))</f>
      </c>
      <c r="J13" s="30">
        <f>IF(E13="","",IF(SUM(I13+I20)&gt;SUM(M13+M20),1,0))</f>
      </c>
      <c r="K13" s="31" t="s">
        <v>4</v>
      </c>
      <c r="L13" s="32">
        <f>IF(Q13="","",IF(SUM(M13+M20)&gt;SUM(I13+I20),1,0))</f>
      </c>
      <c r="M13" s="33">
        <f>IF(SUM(N13:Q13)=0,"",SUM(N13:Q13))</f>
      </c>
      <c r="N13" s="28"/>
      <c r="O13" s="28"/>
      <c r="P13" s="28"/>
      <c r="Q13" s="28"/>
      <c r="R13" s="117"/>
      <c r="S13" s="117"/>
      <c r="T13" s="117"/>
      <c r="U13" s="34">
        <v>5</v>
      </c>
    </row>
    <row r="14" spans="1:21" ht="24" thickBot="1">
      <c r="A14" s="35"/>
      <c r="B14" s="36"/>
      <c r="C14" s="36"/>
      <c r="D14" s="36"/>
      <c r="E14" s="37"/>
      <c r="F14" s="37"/>
      <c r="G14" s="37"/>
      <c r="H14" s="37"/>
      <c r="I14" s="38"/>
      <c r="J14" s="39">
        <f>SUM(J9:J13)+SUM(L9:L13)</f>
        <v>0</v>
      </c>
      <c r="K14" s="40"/>
      <c r="L14" s="23"/>
      <c r="M14" s="38"/>
      <c r="N14" s="37"/>
      <c r="O14" s="37"/>
      <c r="P14" s="37"/>
      <c r="Q14" s="37"/>
      <c r="R14" s="41"/>
      <c r="S14" s="41"/>
      <c r="T14" s="41"/>
      <c r="U14" s="35"/>
    </row>
    <row r="15" spans="5:17" s="4" customFormat="1" ht="24" thickBot="1">
      <c r="E15" s="51">
        <v>1</v>
      </c>
      <c r="F15" s="50">
        <v>2</v>
      </c>
      <c r="G15" s="50">
        <v>3</v>
      </c>
      <c r="H15" s="52">
        <v>4</v>
      </c>
      <c r="I15" s="54"/>
      <c r="J15" s="54"/>
      <c r="K15" s="54"/>
      <c r="L15" s="54"/>
      <c r="M15" s="54"/>
      <c r="N15" s="51">
        <v>4</v>
      </c>
      <c r="O15" s="50">
        <v>3</v>
      </c>
      <c r="P15" s="50">
        <v>2</v>
      </c>
      <c r="Q15" s="52">
        <v>1</v>
      </c>
    </row>
    <row r="16" spans="2:20" s="4" customFormat="1" ht="23.25">
      <c r="B16" s="55" t="s">
        <v>7</v>
      </c>
      <c r="C16" s="42">
        <v>1</v>
      </c>
      <c r="E16" s="56"/>
      <c r="F16" s="57"/>
      <c r="G16" s="57"/>
      <c r="H16" s="58"/>
      <c r="I16" s="59">
        <f>SUM(E16:H16)</f>
        <v>0</v>
      </c>
      <c r="M16" s="60">
        <f>SUM(N16:Q16)</f>
        <v>0</v>
      </c>
      <c r="N16" s="56"/>
      <c r="O16" s="57"/>
      <c r="P16" s="57"/>
      <c r="Q16" s="58"/>
      <c r="R16" s="61"/>
      <c r="S16" s="42">
        <v>1</v>
      </c>
      <c r="T16" s="62" t="s">
        <v>7</v>
      </c>
    </row>
    <row r="17" spans="2:20" s="4" customFormat="1" ht="23.25">
      <c r="B17" s="55" t="s">
        <v>7</v>
      </c>
      <c r="C17" s="44">
        <v>2</v>
      </c>
      <c r="E17" s="63"/>
      <c r="F17" s="64"/>
      <c r="G17" s="64"/>
      <c r="H17" s="65"/>
      <c r="I17" s="59">
        <f>SUM(E17:H17)</f>
        <v>0</v>
      </c>
      <c r="M17" s="60">
        <f>SUM(N17:Q17)</f>
        <v>0</v>
      </c>
      <c r="N17" s="63"/>
      <c r="O17" s="64"/>
      <c r="P17" s="64"/>
      <c r="Q17" s="65"/>
      <c r="R17" s="61"/>
      <c r="S17" s="44">
        <v>2</v>
      </c>
      <c r="T17" s="62" t="s">
        <v>7</v>
      </c>
    </row>
    <row r="18" spans="2:20" s="4" customFormat="1" ht="23.25">
      <c r="B18" s="55" t="s">
        <v>7</v>
      </c>
      <c r="C18" s="44">
        <v>3</v>
      </c>
      <c r="E18" s="63"/>
      <c r="F18" s="64"/>
      <c r="G18" s="64"/>
      <c r="H18" s="65"/>
      <c r="I18" s="59">
        <f>SUM(E18:H18)</f>
        <v>0</v>
      </c>
      <c r="M18" s="60">
        <f>SUM(N18:Q18)</f>
        <v>0</v>
      </c>
      <c r="N18" s="63"/>
      <c r="O18" s="64"/>
      <c r="P18" s="64"/>
      <c r="Q18" s="65"/>
      <c r="R18" s="61"/>
      <c r="S18" s="44">
        <v>3</v>
      </c>
      <c r="T18" s="62" t="s">
        <v>7</v>
      </c>
    </row>
    <row r="19" spans="2:20" s="4" customFormat="1" ht="23.25">
      <c r="B19" s="55" t="s">
        <v>7</v>
      </c>
      <c r="C19" s="44">
        <v>4</v>
      </c>
      <c r="E19" s="63"/>
      <c r="F19" s="64"/>
      <c r="G19" s="64"/>
      <c r="H19" s="65"/>
      <c r="I19" s="59">
        <f>SUM(E19:H19)</f>
        <v>0</v>
      </c>
      <c r="M19" s="60">
        <f>SUM(N19:Q19)</f>
        <v>0</v>
      </c>
      <c r="N19" s="63"/>
      <c r="O19" s="64"/>
      <c r="P19" s="64"/>
      <c r="Q19" s="65"/>
      <c r="R19" s="61"/>
      <c r="S19" s="44">
        <v>4</v>
      </c>
      <c r="T19" s="62" t="s">
        <v>7</v>
      </c>
    </row>
    <row r="20" spans="2:20" s="4" customFormat="1" ht="24" thickBot="1">
      <c r="B20" s="55" t="s">
        <v>7</v>
      </c>
      <c r="C20" s="45">
        <v>5</v>
      </c>
      <c r="E20" s="66"/>
      <c r="F20" s="67"/>
      <c r="G20" s="67"/>
      <c r="H20" s="68"/>
      <c r="I20" s="59">
        <f>SUM(E20:H20)</f>
        <v>0</v>
      </c>
      <c r="M20" s="60">
        <f>SUM(N20:Q20)</f>
        <v>0</v>
      </c>
      <c r="N20" s="66"/>
      <c r="O20" s="67"/>
      <c r="P20" s="67"/>
      <c r="Q20" s="68"/>
      <c r="R20" s="61"/>
      <c r="S20" s="45">
        <v>5</v>
      </c>
      <c r="T20" s="62" t="s">
        <v>7</v>
      </c>
    </row>
    <row r="22" spans="1:21" ht="33" customHeight="1">
      <c r="A22" s="46"/>
      <c r="B22" s="114"/>
      <c r="C22" s="114"/>
      <c r="D22" s="114"/>
      <c r="E22" s="46"/>
      <c r="F22" s="114"/>
      <c r="G22" s="114"/>
      <c r="H22" s="114"/>
      <c r="I22" s="114"/>
      <c r="J22" s="114"/>
      <c r="K22" s="114"/>
      <c r="L22" s="46"/>
      <c r="M22" s="114"/>
      <c r="N22" s="114"/>
      <c r="O22" s="114"/>
      <c r="P22" s="114"/>
      <c r="Q22" s="114"/>
      <c r="R22" s="114"/>
      <c r="S22" s="46"/>
      <c r="T22" s="47">
        <f>IF(J4=0,"",J4)</f>
      </c>
      <c r="U22" s="46"/>
    </row>
    <row r="23" spans="2:20" ht="15">
      <c r="B23" s="115" t="s">
        <v>14</v>
      </c>
      <c r="C23" s="115"/>
      <c r="D23" s="115"/>
      <c r="F23" s="116" t="s">
        <v>15</v>
      </c>
      <c r="G23" s="116"/>
      <c r="H23" s="116"/>
      <c r="I23" s="116"/>
      <c r="J23" s="116"/>
      <c r="K23" s="116"/>
      <c r="L23" s="48"/>
      <c r="M23" s="116" t="s">
        <v>16</v>
      </c>
      <c r="N23" s="116"/>
      <c r="O23" s="116"/>
      <c r="P23" s="116"/>
      <c r="Q23" s="116"/>
      <c r="R23" s="116"/>
      <c r="S23" s="48"/>
      <c r="T23" s="1" t="s">
        <v>17</v>
      </c>
    </row>
    <row r="24" spans="1:21" s="53" customFormat="1" ht="55.5" customHeight="1">
      <c r="A24" s="101" t="s">
        <v>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s="49" customFormat="1" ht="55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s="49" customFormat="1" ht="55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="43" customFormat="1" ht="15"/>
  </sheetData>
  <sheetProtection selectLockedCells="1"/>
  <protectedRanges>
    <protectedRange sqref="B2:I2 J4:L4 R2:U3 M6:T6 B9:I13 M9:T13 E16:H20 N16:Q20 A24:U26" name="Bereich1"/>
  </protectedRanges>
  <mergeCells count="35">
    <mergeCell ref="A26:U26"/>
    <mergeCell ref="J4:L4"/>
    <mergeCell ref="B2:I2"/>
    <mergeCell ref="A4:H4"/>
    <mergeCell ref="B22:D22"/>
    <mergeCell ref="F22:K22"/>
    <mergeCell ref="M22:R22"/>
    <mergeCell ref="B23:D23"/>
    <mergeCell ref="F23:K23"/>
    <mergeCell ref="M23:R23"/>
    <mergeCell ref="R11:T11"/>
    <mergeCell ref="R12:T12"/>
    <mergeCell ref="R13:T13"/>
    <mergeCell ref="B6:I6"/>
    <mergeCell ref="M6:T6"/>
    <mergeCell ref="B9:D9"/>
    <mergeCell ref="B10:D10"/>
    <mergeCell ref="A24:U24"/>
    <mergeCell ref="A25:U25"/>
    <mergeCell ref="B11:D11"/>
    <mergeCell ref="B12:D12"/>
    <mergeCell ref="B13:D13"/>
    <mergeCell ref="R10:T10"/>
    <mergeCell ref="R9:T9"/>
    <mergeCell ref="A1:U1"/>
    <mergeCell ref="K6:K7"/>
    <mergeCell ref="J6:J7"/>
    <mergeCell ref="L6:L7"/>
    <mergeCell ref="N2:P2"/>
    <mergeCell ref="N3:P3"/>
    <mergeCell ref="R2:U2"/>
    <mergeCell ref="R3:U3"/>
    <mergeCell ref="J3:L3"/>
    <mergeCell ref="B7:D7"/>
    <mergeCell ref="R7:T7"/>
  </mergeCells>
  <printOptions/>
  <pageMargins left="0.7086614173228347" right="0.7086614173228347" top="0.3937007874015748" bottom="0.3937007874015748" header="0.31496062992125984" footer="0.31496062992125984"/>
  <pageSetup fitToHeight="1" fitToWidth="1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Stock NB</dc:creator>
  <cp:keywords/>
  <dc:description/>
  <cp:lastModifiedBy>Günter Stock NB</cp:lastModifiedBy>
  <cp:lastPrinted>2013-07-17T08:29:15Z</cp:lastPrinted>
  <dcterms:created xsi:type="dcterms:W3CDTF">2013-06-14T19:52:16Z</dcterms:created>
  <dcterms:modified xsi:type="dcterms:W3CDTF">2013-08-18T10:37:51Z</dcterms:modified>
  <cp:category/>
  <cp:version/>
  <cp:contentType/>
  <cp:contentStatus/>
</cp:coreProperties>
</file>